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80" tabRatio="723" firstSheet="2" activeTab="2"/>
  </bookViews>
  <sheets>
    <sheet name="Транспорт воситаси" sheetId="9" state="hidden" r:id="rId1"/>
    <sheet name="2-илова" sheetId="11" state="hidden" r:id="rId2"/>
    <sheet name="3-илова" sheetId="1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3" hidden="1">'6-илова '!$A$5:$M$10</definedName>
    <definedName name="_xlnm.Print_Titles" localSheetId="1">'2-илова'!#REF!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3">'6-илова '!$A$1:$H$12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23" l="1"/>
  <c r="A16" i="23"/>
  <c r="A15" i="23"/>
  <c r="A14" i="23"/>
  <c r="A13" i="23"/>
  <c r="A12" i="23"/>
  <c r="A11" i="23"/>
  <c r="A10" i="23"/>
  <c r="A9" i="23"/>
  <c r="A14" i="27"/>
  <c r="A13" i="27"/>
  <c r="A12" i="27"/>
  <c r="A11" i="27"/>
  <c r="A10" i="27"/>
  <c r="A9" i="27"/>
  <c r="A8" i="27"/>
  <c r="A7" i="27"/>
  <c r="A6" i="27"/>
  <c r="A14" i="22"/>
  <c r="A13" i="22"/>
  <c r="A12" i="22"/>
  <c r="A11" i="22"/>
  <c r="A10" i="22"/>
  <c r="A9" i="22"/>
  <c r="A8" i="22"/>
  <c r="A7" i="22"/>
  <c r="A6" i="22"/>
  <c r="A12" i="17"/>
  <c r="A11" i="17"/>
  <c r="A10" i="17"/>
  <c r="A9" i="17"/>
  <c r="A8" i="17"/>
  <c r="A10" i="25"/>
  <c r="A9" i="25"/>
  <c r="A8" i="25"/>
  <c r="E12" i="1"/>
  <c r="G20" i="9"/>
  <c r="F20" i="9"/>
  <c r="D20" i="9"/>
  <c r="C20" i="9"/>
  <c r="A18" i="9"/>
  <c r="A17" i="9"/>
  <c r="A16" i="9"/>
  <c r="A15" i="9"/>
  <c r="A14" i="9"/>
</calcChain>
</file>

<file path=xl/sharedStrings.xml><?xml version="1.0" encoding="utf-8"?>
<sst xmlns="http://schemas.openxmlformats.org/spreadsheetml/2006/main" count="205" uniqueCount="147">
  <si>
    <t>Узбекистон Республикаси Президентининг 2021 йил 16 июньдаги ПФ 6247-сон Фармонига 1-Илова</t>
  </si>
  <si>
    <t xml:space="preserve"> 2021 йилда  Давлат тиббий суғуртаси жамғармаси
 </t>
  </si>
  <si>
    <t>МАЪЛУМОТ</t>
  </si>
  <si>
    <t>Т/р</t>
  </si>
  <si>
    <t>Исми шарифи</t>
  </si>
  <si>
    <t>Мансабдор шахсларнинг хизмат сафарлари (суткалик пул,транспорт ва яшаш билан боглик харажатлари )</t>
  </si>
  <si>
    <t>Лавозими</t>
  </si>
  <si>
    <t>шундан:</t>
  </si>
  <si>
    <t xml:space="preserve">Хизмат сафари тури </t>
  </si>
  <si>
    <t>Кайси давлат</t>
  </si>
  <si>
    <t xml:space="preserve">Буйрук № санаси </t>
  </si>
  <si>
    <t>Хисобланган харажат</t>
  </si>
  <si>
    <t>Ушбу кўрсаткичлар бўйича маълумотлар йўқ.</t>
  </si>
  <si>
    <t>Эрматов Зохид Шавкатович</t>
  </si>
  <si>
    <t>Ижро этувчи директорнинг биринчи уринбосари</t>
  </si>
  <si>
    <t xml:space="preserve">Чет эл </t>
  </si>
  <si>
    <t>Украина</t>
  </si>
  <si>
    <t>№75 от 05.11.2021йил</t>
  </si>
  <si>
    <t>...</t>
  </si>
  <si>
    <t>Жами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</si>
  <si>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</si>
  <si>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</si>
  <si>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</si>
  <si>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</si>
  <si>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</si>
  <si>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</si>
  <si>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</si>
  <si>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Лойихани амалга ошириш қиймати (минг сўм)</t>
  </si>
  <si>
    <t>шундан ўзлаштарилган маблағлар (минг сўм)</t>
  </si>
  <si>
    <t>Лойихани молиялаш-тириш манбаси (бюджет/ бюджетдан ташқари маблағлар)</t>
  </si>
  <si>
    <t>Пудратчи номи</t>
  </si>
  <si>
    <t>Корхона СТИРи</t>
  </si>
  <si>
    <t>Ушбу кўрсаткичлар бўйича маълумотлар йўқ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</si>
  <si>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</si>
  <si>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Бюджет жараёнининг очиқлигини таъминлаш 
мақсадида расмий веб-сайтларда маълумотларни 
жойлаштириш тартиби тўғрисидаги низомга
3-ИЛОВА</t>
  </si>
  <si>
    <t xml:space="preserve"> 2026 йилда Давлат тиббий суғуртаси жамғармаси  томонидан ўтказилган танловлар (тендерлар) ва амалга оширилган давлат
харидлари тўғрисидаги
МАЪЛУМОТЛАР</t>
  </si>
  <si>
    <t>минг. Сўмда</t>
  </si>
  <si>
    <t>Ҳисобот даври</t>
  </si>
  <si>
    <t>Йўналишлари</t>
  </si>
  <si>
    <t>Товар (иш ва хизмат)лар харид қилиш учун тузилган шартномалар</t>
  </si>
  <si>
    <t xml:space="preserve">Молиялаштириш манбаси* </t>
  </si>
  <si>
    <t>сони</t>
  </si>
  <si>
    <t>суммаси</t>
  </si>
  <si>
    <t>1-чорак</t>
  </si>
  <si>
    <t>асосий воситалар харид қилиш</t>
  </si>
  <si>
    <t xml:space="preserve">Бюджет </t>
  </si>
  <si>
    <t>кам баҳоли ва тез эскирувчи буюмлар харид қилиш</t>
  </si>
  <si>
    <t>қурилиш, реконструкция қилиш ва таъмирлаш</t>
  </si>
  <si>
    <t>сақлаш харажатлари билан боғлиқ харидлар</t>
  </si>
  <si>
    <t>2-чорак</t>
  </si>
  <si>
    <t>3-чорак</t>
  </si>
  <si>
    <t>4-чорак</t>
  </si>
  <si>
    <t>* 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</si>
  <si>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Ижро этувчи директорнинг биринчи ўринбосари</t>
  </si>
  <si>
    <t>Ш. Иноятов</t>
  </si>
  <si>
    <t>Тўлов бўлими бошлиғи</t>
  </si>
  <si>
    <t>А. Рўзметов</t>
  </si>
  <si>
    <t>Бош бухгалтер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</si>
  <si>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</si>
  <si>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r>
      <rPr>
        <b/>
        <sz val="14"/>
        <rFont val="Times New Roman"/>
        <charset val="204"/>
      </rPr>
      <t xml:space="preserve"> 2025 йил II-чоракда  
Давлат тиббий суғуртаси жамғармаси томонидан </t>
    </r>
    <r>
      <rPr>
        <b/>
        <sz val="14"/>
        <rFont val="Times New Roman"/>
        <charset val="134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charset val="204"/>
      </rPr>
      <t>тўғрисидаги
МАЪЛУМОТЛАР</t>
    </r>
  </si>
  <si>
    <t>Тадбир номи</t>
  </si>
  <si>
    <t>Молиялаштириш манбаси*</t>
  </si>
  <si>
    <t>Ҳарид жараёнини амалга ошириш тури</t>
  </si>
  <si>
    <t>Шартноманинг умумий қиймати 
(минг сўм)</t>
  </si>
  <si>
    <t>2025 йил            II чорак</t>
  </si>
  <si>
    <t>Амалга оширилмаган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</si>
  <si>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</si>
  <si>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</si>
  <si>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>Биринчи даражали бюджет маблағлари тақсимловчи номи*</t>
  </si>
  <si>
    <t>Объект сони</t>
  </si>
  <si>
    <t>Режалаштирилган маблағ</t>
  </si>
  <si>
    <t>Молиялаштирил-ган маблағ
(минг сўм)</t>
  </si>
  <si>
    <t>Бажарилган ишлар ва харажатларнинг миқдори
 (минг сўм)</t>
  </si>
  <si>
    <t>Ажратилган маблағнинг ўзлаштирилиши (%)</t>
  </si>
  <si>
    <t>Йил бошида учун тасдиқланган дастур асосида (минг сўм)</t>
  </si>
  <si>
    <t>Йил давомида
қўшимча ажратилган маблағлар асосида
(минг сўм)</t>
  </si>
  <si>
    <t>Маълумотлар йўқ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</si>
  <si>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</si>
  <si>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</si>
  <si>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</si>
  <si>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t>Объект номи ва манзили</t>
  </si>
  <si>
    <t>Амалга ошириш муддати</t>
  </si>
  <si>
    <t>Ўлчов бирлиги</t>
  </si>
  <si>
    <t>Лойиҳа қуввати</t>
  </si>
  <si>
    <t>Молиялаш-тирилган маблағ
(минг сўм)</t>
  </si>
  <si>
    <t>Ажратилган маблағнинг ўзлаш-тирилиши (%)</t>
  </si>
  <si>
    <t>Дастурга киритиш учун асос</t>
  </si>
  <si>
    <t>Йил бошида учун тасдиқланган дастур асосида
(минг сўм)</t>
  </si>
  <si>
    <t>I</t>
  </si>
  <si>
    <t>Янги қурилиш</t>
  </si>
  <si>
    <t>II</t>
  </si>
  <si>
    <t>Реконструкция</t>
  </si>
  <si>
    <t>III</t>
  </si>
  <si>
    <t>Жиҳозлаш</t>
  </si>
  <si>
    <t>IV</t>
  </si>
  <si>
    <t>Кейинги йиллар лойиҳа қидирув ишлари учун</t>
  </si>
  <si>
    <t>V</t>
  </si>
  <si>
    <t>Кредитор қарздорликни қоплаш</t>
  </si>
  <si>
    <t>VI</t>
  </si>
  <si>
    <t>Мукаммал таъмирлаш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</si>
  <si>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</si>
  <si>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r>
      <rPr>
        <b/>
        <sz val="11"/>
        <color theme="1"/>
        <rFont val="Times New Roman"/>
        <charset val="204"/>
      </rPr>
      <t xml:space="preserve">Тақдим этилган солиқ имтиёзлари 
РЎЙХАТИ
 ______________ </t>
    </r>
    <r>
      <rPr>
        <sz val="11"/>
        <color theme="1"/>
        <rFont val="Times New Roman"/>
        <charset val="204"/>
      </rPr>
      <t xml:space="preserve">(ой) </t>
    </r>
    <r>
      <rPr>
        <b/>
        <sz val="11"/>
        <color theme="1"/>
        <rFont val="Times New Roman"/>
        <charset val="204"/>
      </rPr>
      <t xml:space="preserve">2025 йил II-чоракда
</t>
    </r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</si>
  <si>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</si>
  <si>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</si>
  <si>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</si>
  <si>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</si>
  <si>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</si>
  <si>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</si>
  <si>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r>
      <rPr>
        <b/>
        <sz val="11"/>
        <color theme="1"/>
        <rFont val="Times New Roman"/>
        <charset val="204"/>
      </rPr>
      <t xml:space="preserve">Тақдим этилган божхона имтиёзлари 
РЎЙХАТИ
 ______________ </t>
    </r>
    <r>
      <rPr>
        <sz val="11"/>
        <color theme="1"/>
        <rFont val="Times New Roman"/>
        <charset val="204"/>
      </rPr>
      <t xml:space="preserve">(ой) </t>
    </r>
    <r>
      <rPr>
        <b/>
        <sz val="11"/>
        <color theme="1"/>
        <rFont val="Times New Roman"/>
        <charset val="204"/>
      </rPr>
      <t xml:space="preserve">2025 йил II-чоракда
</t>
    </r>
  </si>
  <si>
    <t>Хужжат тури</t>
  </si>
  <si>
    <t>Хужжат рақами</t>
  </si>
  <si>
    <t>Хужжат тасдиқланган сана</t>
  </si>
  <si>
    <t>Хужжат номи</t>
  </si>
  <si>
    <t>Ҳужжатнинг тузилмавий бирлиги</t>
  </si>
  <si>
    <t>Кучга кириш санаси</t>
  </si>
  <si>
    <t>Хужжатнинг амал қилиш муддати</t>
  </si>
  <si>
    <t>Имтиёз тури</t>
  </si>
  <si>
    <t>Имтиёз берилган соҳа номи</t>
  </si>
  <si>
    <t>Божхона тўлови</t>
  </si>
  <si>
    <t>Акциз солиғи</t>
  </si>
  <si>
    <t>ҚҚС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</si>
  <si>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</si>
  <si>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 xml:space="preserve"> 2025 йил II-чоракда
Тадбиркорлик субъектларига тақдим этилган солиқ имтиёзлари тўғрисида
МАЪЛУМОТ</t>
  </si>
  <si>
    <t>Тадбиркорлик субъекти номи</t>
  </si>
  <si>
    <t>СТИР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</si>
  <si>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</si>
  <si>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</si>
  <si>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 xml:space="preserve"> 2025 йил II-чоракда
Тадбиркорлик субъектларига тақдим этилган божхона имтиёзлари тўғрисида
МАЪЛУМОТ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</si>
  <si>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</si>
  <si>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r>
      <rPr>
        <b/>
        <sz val="11"/>
        <color theme="1"/>
        <rFont val="Times New Roman"/>
        <charset val="204"/>
      </rP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charset val="204"/>
      </rPr>
      <t xml:space="preserve">(ой) </t>
    </r>
    <r>
      <rPr>
        <b/>
        <sz val="11"/>
        <color theme="1"/>
        <rFont val="Times New Roman"/>
        <charset val="204"/>
      </rPr>
      <t xml:space="preserve">2025 йил II-чоракда *
</t>
    </r>
  </si>
  <si>
    <t>Т/Р</t>
  </si>
  <si>
    <t>Қўшимча манба номи</t>
  </si>
  <si>
    <t>Шаклланган қўшимча маблағ миқдори</t>
  </si>
  <si>
    <t>Қўшимча манба ҳисобидан маблағ ажратилиши бўйича маҳаллий давлат органининг қарори</t>
  </si>
  <si>
    <t>Маблағ ажратилган ташкилот</t>
  </si>
  <si>
    <t>Маблағ ажратилишидан кўзланган мақсад*</t>
  </si>
  <si>
    <t>Ажратилган маблағ миқдори
(минг сўм)</t>
  </si>
  <si>
    <t>Молиялаштирилган маблағ
(минг сўм)</t>
  </si>
  <si>
    <t>Амалга оширилган ишлар</t>
  </si>
  <si>
    <t>рақами</t>
  </si>
  <si>
    <t>санаси</t>
  </si>
  <si>
    <t>х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</si>
  <si>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</si>
  <si>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 xml:space="preserve"> 20____ йилда 
Тадбиркорлик субъектларига берилган божхона имтиёзлар тўғрисида
МАЪЛУМОТ</t>
  </si>
  <si>
    <t>№</t>
  </si>
  <si>
    <t>Жами имтиёз берилган сумма</t>
  </si>
  <si>
    <t>И. Анорбоев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</si>
</sst>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_-* #,##0.0_р_._-;\-* #,##0.0_р_._-;_-* &quot;-&quot;??_р_._-;_-@_-"/>
    <numFmt numFmtId="169" formatCode="#,##0.0_ ;[Red]\-#,##0.0\ "/>
    <numFmt numFmtId="171" formatCode="#,##0\ _₽"/>
  </numFmts>
  <fonts count="44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0"/>
      <color rgb="FF000000"/>
      <name val="Arial"/>
      <charset val="204"/>
    </font>
    <font>
      <b/>
      <sz val="10"/>
      <name val="Arial"/>
      <charset val="204"/>
    </font>
    <font>
      <sz val="10"/>
      <color rgb="FF000000"/>
      <name val="Arial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i/>
      <sz val="11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0"/>
      <name val="Times New Roman"/>
      <charset val="204"/>
    </font>
    <font>
      <b/>
      <sz val="14"/>
      <name val="Times New Roman"/>
      <charset val="204"/>
    </font>
    <font>
      <sz val="10"/>
      <color rgb="FF000000"/>
      <name val="Times New Roman"/>
      <charset val="204"/>
    </font>
    <font>
      <b/>
      <sz val="12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12"/>
      <name val="Times New Roman"/>
      <charset val="204"/>
    </font>
    <font>
      <i/>
      <sz val="14"/>
      <name val="Times New Roman"/>
      <charset val="204"/>
    </font>
    <font>
      <sz val="14"/>
      <name val="Times New Roman"/>
      <charset val="204"/>
    </font>
    <font>
      <sz val="13"/>
      <color theme="1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b/>
      <sz val="14"/>
      <name val="Calibri"/>
      <charset val="204"/>
      <scheme val="minor"/>
    </font>
    <font>
      <sz val="14"/>
      <name val="Calibri"/>
      <charset val="204"/>
      <scheme val="minor"/>
    </font>
    <font>
      <sz val="11"/>
      <color theme="0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b/>
      <sz val="18"/>
      <color theme="3"/>
      <name val="Calibri Light"/>
      <charset val="204"/>
      <scheme val="major"/>
    </font>
    <font>
      <sz val="11"/>
      <color rgb="FF9C6500"/>
      <name val="Calibri"/>
      <charset val="204"/>
      <scheme val="minor"/>
    </font>
    <font>
      <sz val="11"/>
      <color indexed="8"/>
      <name val="Calibri"/>
      <charset val="204"/>
    </font>
    <font>
      <sz val="10"/>
      <name val="Arial Cyr"/>
      <charset val="204"/>
    </font>
    <font>
      <sz val="11"/>
      <color rgb="FF9C0006"/>
      <name val="Calibri"/>
      <charset val="204"/>
      <scheme val="minor"/>
    </font>
    <font>
      <i/>
      <sz val="11"/>
      <color rgb="FF7F7F7F"/>
      <name val="Calibri"/>
      <charset val="204"/>
      <scheme val="minor"/>
    </font>
    <font>
      <sz val="11"/>
      <color rgb="FFFA7D00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rgb="FF006100"/>
      <name val="Calibri"/>
      <charset val="204"/>
      <scheme val="minor"/>
    </font>
    <font>
      <b/>
      <sz val="14"/>
      <name val="Times New Roman"/>
      <charset val="134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45">
    <xf numFmtId="0" fontId="0" fillId="0" borderId="0"/>
    <xf numFmtId="0" fontId="43" fillId="3" borderId="0"/>
    <xf numFmtId="0" fontId="43" fillId="6" borderId="0"/>
    <xf numFmtId="0" fontId="43" fillId="9" borderId="0"/>
    <xf numFmtId="0" fontId="43" fillId="12" borderId="0"/>
    <xf numFmtId="0" fontId="43" fillId="15" borderId="0"/>
    <xf numFmtId="0" fontId="43" fillId="18" borderId="0"/>
    <xf numFmtId="0" fontId="43" fillId="4" borderId="0"/>
    <xf numFmtId="0" fontId="43" fillId="7" borderId="0"/>
    <xf numFmtId="0" fontId="43" fillId="10" borderId="0"/>
    <xf numFmtId="0" fontId="43" fillId="13" borderId="0"/>
    <xf numFmtId="0" fontId="43" fillId="16" borderId="0"/>
    <xf numFmtId="0" fontId="43" fillId="19" borderId="0"/>
    <xf numFmtId="0" fontId="24" fillId="5" borderId="0"/>
    <xf numFmtId="0" fontId="24" fillId="8" borderId="0"/>
    <xf numFmtId="0" fontId="24" fillId="11" borderId="0"/>
    <xf numFmtId="0" fontId="24" fillId="14" borderId="0"/>
    <xf numFmtId="0" fontId="24" fillId="17" borderId="0"/>
    <xf numFmtId="0" fontId="24" fillId="20" borderId="0"/>
    <xf numFmtId="0" fontId="24" fillId="21" borderId="0"/>
    <xf numFmtId="0" fontId="24" fillId="22" borderId="0"/>
    <xf numFmtId="0" fontId="24" fillId="23" borderId="0"/>
    <xf numFmtId="0" fontId="24" fillId="24" borderId="0"/>
    <xf numFmtId="0" fontId="24" fillId="25" borderId="0"/>
    <xf numFmtId="0" fontId="24" fillId="26" borderId="0"/>
    <xf numFmtId="0" fontId="25" fillId="27" borderId="14"/>
    <xf numFmtId="0" fontId="26" fillId="28" borderId="15"/>
    <xf numFmtId="0" fontId="27" fillId="28" borderId="14"/>
    <xf numFmtId="0" fontId="28" fillId="0" borderId="19"/>
    <xf numFmtId="0" fontId="29" fillId="0" borderId="20"/>
    <xf numFmtId="0" fontId="30" fillId="0" borderId="21"/>
    <xf numFmtId="0" fontId="30" fillId="0" borderId="0"/>
    <xf numFmtId="0" fontId="31" fillId="0" borderId="18"/>
    <xf numFmtId="0" fontId="32" fillId="29" borderId="16"/>
    <xf numFmtId="0" fontId="33" fillId="0" borderId="0"/>
    <xf numFmtId="0" fontId="34" fillId="30" borderId="0"/>
    <xf numFmtId="0" fontId="35" fillId="0" borderId="0"/>
    <xf numFmtId="0" fontId="36" fillId="0" borderId="0"/>
    <xf numFmtId="0" fontId="37" fillId="31" borderId="0"/>
    <xf numFmtId="0" fontId="38" fillId="0" borderId="0"/>
    <xf numFmtId="0" fontId="43" fillId="32" borderId="13"/>
    <xf numFmtId="0" fontId="39" fillId="0" borderId="17"/>
    <xf numFmtId="0" fontId="40" fillId="0" borderId="0"/>
    <xf numFmtId="168" fontId="35" fillId="0" borderId="0"/>
    <xf numFmtId="0" fontId="41" fillId="33" borderId="0"/>
  </cellStyleXfs>
  <cellXfs count="1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9" fontId="4" fillId="0" borderId="2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left" vertical="top" wrapText="1"/>
    </xf>
    <xf numFmtId="3" fontId="6" fillId="0" borderId="0" xfId="0" applyNumberFormat="1" applyFont="1" applyAlignment="1">
      <alignment horizontal="left" vertical="top" wrapText="1"/>
    </xf>
    <xf numFmtId="3" fontId="7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left" vertical="top" wrapText="1"/>
    </xf>
    <xf numFmtId="3" fontId="5" fillId="0" borderId="3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169" fontId="12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3" fontId="11" fillId="0" borderId="3" xfId="0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13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vertical="center" wrapText="1"/>
    </xf>
    <xf numFmtId="3" fontId="17" fillId="0" borderId="0" xfId="0" applyNumberFormat="1" applyFont="1" applyAlignment="1">
      <alignment vertical="center" wrapText="1"/>
    </xf>
    <xf numFmtId="3" fontId="18" fillId="0" borderId="0" xfId="0" applyNumberFormat="1" applyFont="1" applyAlignment="1">
      <alignment horizontal="left" vertical="top" wrapText="1"/>
    </xf>
    <xf numFmtId="3" fontId="18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/>
    </xf>
    <xf numFmtId="3" fontId="11" fillId="0" borderId="0" xfId="0" applyNumberFormat="1" applyFont="1" applyAlignment="1">
      <alignment vertical="top" wrapText="1"/>
    </xf>
    <xf numFmtId="3" fontId="15" fillId="0" borderId="0" xfId="0" applyNumberFormat="1" applyFont="1" applyAlignment="1">
      <alignment horizontal="center" vertical="top" wrapText="1"/>
    </xf>
    <xf numFmtId="3" fontId="18" fillId="0" borderId="0" xfId="0" applyNumberFormat="1" applyFont="1" applyAlignment="1">
      <alignment horizontal="left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left" vertical="center" wrapText="1"/>
    </xf>
    <xf numFmtId="3" fontId="20" fillId="0" borderId="0" xfId="0" applyNumberFormat="1" applyFont="1" applyAlignment="1">
      <alignment horizontal="left" vertical="top"/>
    </xf>
    <xf numFmtId="3" fontId="2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3" fontId="13" fillId="0" borderId="0" xfId="0" applyNumberFormat="1" applyFont="1" applyAlignment="1">
      <alignment vertical="top" wrapText="1"/>
    </xf>
    <xf numFmtId="3" fontId="20" fillId="0" borderId="0" xfId="0" applyNumberFormat="1" applyFont="1" applyAlignment="1">
      <alignment horizontal="right" vertical="top" wrapText="1"/>
    </xf>
    <xf numFmtId="3" fontId="13" fillId="0" borderId="3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left" vertical="center" wrapText="1"/>
    </xf>
    <xf numFmtId="3" fontId="20" fillId="0" borderId="8" xfId="0" applyNumberFormat="1" applyFont="1" applyBorder="1" applyAlignment="1">
      <alignment horizontal="left" vertical="center" wrapText="1" indent="1"/>
    </xf>
    <xf numFmtId="3" fontId="20" fillId="0" borderId="8" xfId="0" applyNumberFormat="1" applyFont="1" applyBorder="1" applyAlignment="1">
      <alignment horizontal="center" vertical="center" wrapText="1"/>
    </xf>
    <xf numFmtId="4" fontId="20" fillId="0" borderId="8" xfId="0" applyNumberFormat="1" applyFont="1" applyBorder="1" applyAlignment="1">
      <alignment horizontal="right" vertical="center" wrapText="1"/>
    </xf>
    <xf numFmtId="3" fontId="20" fillId="0" borderId="10" xfId="0" applyNumberFormat="1" applyFont="1" applyBorder="1" applyAlignment="1">
      <alignment horizontal="left" vertical="center" wrapText="1" indent="1"/>
    </xf>
    <xf numFmtId="3" fontId="20" fillId="0" borderId="10" xfId="0" applyNumberFormat="1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left" vertical="center" wrapText="1" indent="1"/>
    </xf>
    <xf numFmtId="3" fontId="20" fillId="0" borderId="11" xfId="0" applyNumberFormat="1" applyFont="1" applyBorder="1" applyAlignment="1">
      <alignment horizontal="center" vertical="center" wrapText="1"/>
    </xf>
    <xf numFmtId="3" fontId="21" fillId="0" borderId="8" xfId="0" applyNumberFormat="1" applyFont="1" applyFill="1" applyBorder="1" applyAlignment="1">
      <alignment horizontal="center" vertical="center" wrapText="1"/>
    </xf>
    <xf numFmtId="3" fontId="20" fillId="0" borderId="12" xfId="0" applyNumberFormat="1" applyFont="1" applyBorder="1" applyAlignment="1">
      <alignment horizontal="left" vertical="center" wrapText="1" indent="1"/>
    </xf>
    <xf numFmtId="3" fontId="21" fillId="0" borderId="12" xfId="0" applyNumberFormat="1" applyFont="1" applyFill="1" applyBorder="1" applyAlignment="1">
      <alignment horizontal="center" vertical="center" wrapText="1"/>
    </xf>
    <xf numFmtId="3" fontId="20" fillId="0" borderId="12" xfId="0" applyNumberFormat="1" applyFont="1" applyBorder="1" applyAlignment="1">
      <alignment horizontal="center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vertical="center" wrapText="1"/>
    </xf>
    <xf numFmtId="171" fontId="1" fillId="0" borderId="0" xfId="0" applyNumberFormat="1" applyFont="1" applyAlignment="1">
      <alignment horizontal="center" vertical="center" wrapText="1"/>
    </xf>
    <xf numFmtId="171" fontId="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3" xfId="0" applyFont="1" applyBorder="1" applyAlignment="1">
      <alignment horizontal="left" vertical="top" wrapText="1" indent="1"/>
    </xf>
    <xf numFmtId="0" fontId="22" fillId="0" borderId="0" xfId="0" applyFont="1"/>
    <xf numFmtId="0" fontId="23" fillId="0" borderId="0" xfId="0" applyFont="1"/>
    <xf numFmtId="3" fontId="11" fillId="0" borderId="0" xfId="0" applyNumberFormat="1" applyFont="1" applyAlignment="1">
      <alignment horizontal="center" vertical="top" wrapText="1"/>
    </xf>
    <xf numFmtId="3" fontId="18" fillId="0" borderId="0" xfId="0" applyNumberFormat="1" applyFont="1" applyAlignment="1">
      <alignment horizontal="right" vertical="top" wrapText="1"/>
    </xf>
    <xf numFmtId="3" fontId="18" fillId="0" borderId="3" xfId="0" applyNumberFormat="1" applyFont="1" applyBorder="1" applyAlignment="1">
      <alignment horizontal="left" vertical="top" wrapText="1"/>
    </xf>
    <xf numFmtId="3" fontId="11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1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3" fontId="11" fillId="0" borderId="3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top" wrapText="1"/>
    </xf>
    <xf numFmtId="3" fontId="7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7" fillId="0" borderId="0" xfId="0" applyNumberFormat="1" applyFont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171" fontId="1" fillId="0" borderId="0" xfId="0" applyNumberFormat="1" applyFont="1" applyAlignment="1">
      <alignment horizontal="left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left" vertical="center" wrapText="1" indent="1"/>
    </xf>
    <xf numFmtId="3" fontId="20" fillId="0" borderId="9" xfId="0" applyNumberFormat="1" applyFont="1" applyBorder="1" applyAlignment="1">
      <alignment horizontal="left" vertical="center" wrapText="1" indent="1"/>
    </xf>
    <xf numFmtId="3" fontId="20" fillId="0" borderId="6" xfId="0" applyNumberFormat="1" applyFont="1" applyBorder="1" applyAlignment="1">
      <alignment horizontal="left" vertical="center" wrapText="1" indent="1"/>
    </xf>
    <xf numFmtId="3" fontId="16" fillId="0" borderId="0" xfId="0" applyNumberFormat="1" applyFont="1" applyAlignment="1">
      <alignment horizontal="left" vertical="center" wrapText="1" indent="1"/>
    </xf>
    <xf numFmtId="3" fontId="13" fillId="0" borderId="0" xfId="0" applyNumberFormat="1" applyFont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top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top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</cellXfs>
  <cellStyles count="4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4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Финансовый 2" xfId="43"/>
    <cellStyle name="Хороший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10658475" y="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13477875" y="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9305925" y="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12287250" y="7620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9321165" y="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9841230" y="0"/>
          <a:ext cx="3070860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>
        <a:xfrm>
          <a:off x="4648200" y="0"/>
          <a:ext cx="3070225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workbookViewId="0">
      <pane xSplit="2" ySplit="11" topLeftCell="C12" activePane="bottomRight" state="frozen"/>
      <selection pane="topRight"/>
      <selection pane="bottomLeft"/>
      <selection pane="bottomRight" activeCell="I11" sqref="I11"/>
    </sheetView>
  </sheetViews>
  <sheetFormatPr defaultColWidth="9.140625" defaultRowHeight="18.75"/>
  <cols>
    <col min="1" max="1" width="6.7109375" style="40" customWidth="1"/>
    <col min="2" max="2" width="53.140625" style="40" customWidth="1"/>
    <col min="3" max="3" width="27.42578125" style="40" customWidth="1"/>
    <col min="4" max="6" width="20.7109375" style="40" customWidth="1"/>
    <col min="7" max="7" width="32.85546875" style="40" customWidth="1"/>
    <col min="8" max="17" width="15.7109375" style="40" customWidth="1"/>
    <col min="18" max="29" width="9.140625" style="40"/>
    <col min="30" max="16384" width="9.140625" style="78"/>
  </cols>
  <sheetData>
    <row r="1" spans="1:10" ht="75" customHeight="1">
      <c r="F1" s="83" t="s">
        <v>0</v>
      </c>
      <c r="G1" s="84"/>
    </row>
    <row r="2" spans="1:10">
      <c r="F2" s="85"/>
      <c r="G2" s="85"/>
    </row>
    <row r="3" spans="1:10" ht="4.5" customHeight="1">
      <c r="F3" s="85"/>
      <c r="G3" s="85"/>
    </row>
    <row r="4" spans="1:10">
      <c r="F4" s="85"/>
      <c r="G4" s="85"/>
    </row>
    <row r="5" spans="1:10" ht="3.75" customHeight="1"/>
    <row r="6" spans="1:10" ht="57.6" customHeight="1">
      <c r="A6" s="86" t="s">
        <v>1</v>
      </c>
      <c r="B6" s="86"/>
      <c r="C6" s="86"/>
      <c r="D6" s="86"/>
      <c r="E6" s="86"/>
      <c r="F6" s="86"/>
      <c r="G6" s="86"/>
    </row>
    <row r="7" spans="1:10">
      <c r="A7" s="87" t="s">
        <v>2</v>
      </c>
      <c r="B7" s="87"/>
      <c r="C7" s="87"/>
      <c r="D7" s="87"/>
      <c r="E7" s="87"/>
      <c r="F7" s="87"/>
      <c r="G7" s="87"/>
    </row>
    <row r="8" spans="1:10">
      <c r="G8" s="80"/>
    </row>
    <row r="9" spans="1:10" ht="32.450000000000003" customHeight="1">
      <c r="A9" s="88" t="s">
        <v>3</v>
      </c>
      <c r="B9" s="88" t="s">
        <v>4</v>
      </c>
      <c r="C9" s="88" t="s">
        <v>5</v>
      </c>
      <c r="D9" s="88"/>
      <c r="E9" s="88"/>
      <c r="F9" s="88"/>
      <c r="G9" s="88"/>
      <c r="H9" s="79"/>
      <c r="I9" s="79"/>
      <c r="J9" s="79"/>
    </row>
    <row r="10" spans="1:10">
      <c r="A10" s="88"/>
      <c r="B10" s="88"/>
      <c r="C10" s="88" t="s">
        <v>6</v>
      </c>
      <c r="D10" s="88" t="s">
        <v>7</v>
      </c>
      <c r="E10" s="88"/>
      <c r="F10" s="88"/>
      <c r="G10" s="88"/>
    </row>
    <row r="11" spans="1:10" ht="37.5">
      <c r="A11" s="88"/>
      <c r="B11" s="88"/>
      <c r="C11" s="88"/>
      <c r="D11" s="17" t="s">
        <v>8</v>
      </c>
      <c r="E11" s="17" t="s">
        <v>9</v>
      </c>
      <c r="F11" s="17" t="s">
        <v>10</v>
      </c>
      <c r="G11" s="17" t="s">
        <v>11</v>
      </c>
    </row>
    <row r="12" spans="1:10">
      <c r="A12" s="17"/>
      <c r="B12" s="17"/>
      <c r="C12" s="88" t="s">
        <v>12</v>
      </c>
      <c r="D12" s="88"/>
      <c r="E12" s="88"/>
      <c r="F12" s="88"/>
      <c r="G12" s="88"/>
    </row>
    <row r="13" spans="1:10" ht="66.75" customHeight="1">
      <c r="A13" s="46">
        <v>1</v>
      </c>
      <c r="B13" s="47" t="s">
        <v>13</v>
      </c>
      <c r="C13" s="46" t="s">
        <v>14</v>
      </c>
      <c r="D13" s="46" t="s">
        <v>15</v>
      </c>
      <c r="E13" s="46" t="s">
        <v>16</v>
      </c>
      <c r="F13" s="46" t="s">
        <v>17</v>
      </c>
      <c r="G13" s="46">
        <v>6187962</v>
      </c>
    </row>
    <row r="14" spans="1:10" ht="60.75" customHeight="1">
      <c r="A14" s="46">
        <f>+A13+1</f>
        <v>2</v>
      </c>
      <c r="B14" s="47"/>
      <c r="C14" s="17"/>
      <c r="D14" s="46"/>
      <c r="E14" s="46"/>
      <c r="F14" s="46"/>
      <c r="G14" s="81"/>
    </row>
    <row r="15" spans="1:10" ht="28.5" customHeight="1">
      <c r="A15" s="46">
        <f t="shared" ref="A15:A18" si="0">+A14+1</f>
        <v>3</v>
      </c>
      <c r="B15" s="47"/>
      <c r="C15" s="17"/>
      <c r="D15" s="46"/>
      <c r="E15" s="46"/>
      <c r="F15" s="46"/>
      <c r="G15" s="81"/>
    </row>
    <row r="16" spans="1:10" ht="28.5" hidden="1" customHeight="1">
      <c r="A16" s="46">
        <f t="shared" si="0"/>
        <v>4</v>
      </c>
      <c r="B16" s="47"/>
      <c r="C16" s="17"/>
      <c r="D16" s="46"/>
      <c r="E16" s="46"/>
      <c r="F16" s="46"/>
      <c r="G16" s="81"/>
    </row>
    <row r="17" spans="1:29" ht="28.5" hidden="1" customHeight="1">
      <c r="A17" s="46">
        <f t="shared" si="0"/>
        <v>5</v>
      </c>
      <c r="B17" s="47"/>
      <c r="C17" s="17"/>
      <c r="D17" s="46"/>
      <c r="E17" s="46"/>
      <c r="F17" s="46"/>
      <c r="G17" s="81"/>
    </row>
    <row r="18" spans="1:29" ht="28.5" hidden="1" customHeight="1">
      <c r="A18" s="46">
        <f t="shared" si="0"/>
        <v>6</v>
      </c>
      <c r="B18" s="47"/>
      <c r="C18" s="17"/>
      <c r="D18" s="46"/>
      <c r="E18" s="46"/>
      <c r="F18" s="46"/>
      <c r="G18" s="81"/>
    </row>
    <row r="19" spans="1:29" ht="28.5" customHeight="1">
      <c r="A19" s="46" t="s">
        <v>18</v>
      </c>
      <c r="B19" s="47"/>
      <c r="C19" s="17"/>
      <c r="D19" s="46"/>
      <c r="E19" s="46"/>
      <c r="F19" s="46"/>
      <c r="G19" s="81"/>
    </row>
    <row r="20" spans="1:29" s="77" customFormat="1" ht="28.5" customHeight="1">
      <c r="A20" s="88" t="s">
        <v>19</v>
      </c>
      <c r="B20" s="88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</row>
    <row r="21" spans="1:29">
      <c r="A21" s="81"/>
      <c r="B21" s="81"/>
      <c r="C21" s="81"/>
      <c r="D21" s="81"/>
      <c r="E21" s="81"/>
      <c r="F21" s="81"/>
      <c r="G21" s="81"/>
    </row>
  </sheetData>
  <mergeCells count="13">
    <mergeCell ref="A7:G7"/>
    <mergeCell ref="C9:G9"/>
    <mergeCell ref="D10:G10"/>
    <mergeCell ref="C12:G12"/>
    <mergeCell ref="A20:B20"/>
    <mergeCell ref="A9:A11"/>
    <mergeCell ref="B9:B11"/>
    <mergeCell ref="C10:C11"/>
    <mergeCell ref="F1:G1"/>
    <mergeCell ref="F2:G2"/>
    <mergeCell ref="F3:G3"/>
    <mergeCell ref="F4:G4"/>
    <mergeCell ref="A6:G6"/>
  </mergeCells>
  <printOptions horizontalCentered="1"/>
  <pageMargins left="0.196850393700787" right="0.196850393700787" top="0.196850393700787" bottom="0.196850393700787" header="0" footer="0"/>
  <pageSetup paperSize="9" scale="7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workbookViewId="0">
      <pane xSplit="4" ySplit="4" topLeftCell="E5" activePane="bottomRight" state="frozen"/>
      <selection pane="topRight"/>
      <selection pane="bottomLeft"/>
      <selection pane="bottomRight" activeCell="M6" sqref="M6"/>
    </sheetView>
  </sheetViews>
  <sheetFormatPr defaultColWidth="9.140625" defaultRowHeight="18.75"/>
  <cols>
    <col min="1" max="1" width="8.140625" style="40" customWidth="1"/>
    <col min="2" max="2" width="15.28515625" style="41" customWidth="1"/>
    <col min="3" max="3" width="15.7109375" style="41" customWidth="1"/>
    <col min="4" max="4" width="19.85546875" style="40" customWidth="1"/>
    <col min="5" max="5" width="24.85546875" style="41" customWidth="1"/>
    <col min="6" max="8" width="15.7109375" style="41" customWidth="1"/>
    <col min="9" max="9" width="20.5703125" style="41" customWidth="1"/>
    <col min="10" max="10" width="17.5703125" style="41" customWidth="1"/>
    <col min="11" max="12" width="18.140625" style="41" customWidth="1"/>
    <col min="13" max="13" width="16.7109375" style="40" customWidth="1"/>
    <col min="14" max="16" width="15.7109375" style="40" customWidth="1"/>
    <col min="17" max="20" width="18.7109375" style="40" customWidth="1"/>
    <col min="21" max="26" width="15.7109375" style="40" customWidth="1"/>
    <col min="27" max="16384" width="9.140625" style="40"/>
  </cols>
  <sheetData>
    <row r="1" spans="1:16" ht="93" customHeight="1">
      <c r="G1" s="89" t="s">
        <v>20</v>
      </c>
      <c r="H1" s="89"/>
      <c r="I1" s="89"/>
      <c r="J1" s="89"/>
      <c r="K1" s="85"/>
      <c r="L1" s="85"/>
    </row>
    <row r="2" spans="1:16">
      <c r="K2" s="85"/>
      <c r="L2" s="85"/>
    </row>
    <row r="3" spans="1:16" ht="60" customHeight="1">
      <c r="A3" s="86" t="s">
        <v>21</v>
      </c>
      <c r="B3" s="86"/>
      <c r="C3" s="86"/>
      <c r="D3" s="86"/>
      <c r="E3" s="86"/>
      <c r="F3" s="86"/>
      <c r="G3" s="86"/>
      <c r="H3" s="86"/>
      <c r="I3" s="86"/>
      <c r="J3" s="86"/>
      <c r="K3" s="72"/>
      <c r="L3" s="72"/>
      <c r="M3" s="43"/>
      <c r="N3" s="43"/>
      <c r="O3" s="43"/>
      <c r="P3" s="43"/>
    </row>
    <row r="4" spans="1:16">
      <c r="J4" s="44"/>
      <c r="L4" s="40"/>
    </row>
    <row r="5" spans="1:16" ht="39.75" customHeight="1">
      <c r="A5" s="95" t="s">
        <v>3</v>
      </c>
      <c r="B5" s="97" t="s">
        <v>22</v>
      </c>
      <c r="C5" s="97" t="s">
        <v>23</v>
      </c>
      <c r="D5" s="97" t="s">
        <v>24</v>
      </c>
      <c r="E5" s="97" t="s">
        <v>25</v>
      </c>
      <c r="F5" s="90" t="s">
        <v>26</v>
      </c>
      <c r="G5" s="90"/>
      <c r="H5" s="97" t="s">
        <v>27</v>
      </c>
      <c r="I5" s="97" t="s">
        <v>28</v>
      </c>
      <c r="J5" s="97" t="s">
        <v>29</v>
      </c>
      <c r="L5" s="44"/>
    </row>
    <row r="6" spans="1:16" ht="159.75" customHeight="1">
      <c r="A6" s="96"/>
      <c r="B6" s="98"/>
      <c r="C6" s="98"/>
      <c r="D6" s="98"/>
      <c r="E6" s="98"/>
      <c r="F6" s="7" t="s">
        <v>30</v>
      </c>
      <c r="G6" s="7" t="s">
        <v>31</v>
      </c>
      <c r="H6" s="98"/>
      <c r="I6" s="98"/>
      <c r="J6" s="98"/>
      <c r="L6" s="44"/>
    </row>
    <row r="7" spans="1:16" ht="45" customHeight="1">
      <c r="A7" s="73"/>
      <c r="B7" s="91" t="s">
        <v>32</v>
      </c>
      <c r="C7" s="92"/>
      <c r="D7" s="92"/>
      <c r="E7" s="92"/>
      <c r="F7" s="92"/>
      <c r="G7" s="92"/>
      <c r="H7" s="92"/>
      <c r="I7" s="92"/>
      <c r="J7" s="93"/>
      <c r="L7" s="44"/>
    </row>
    <row r="8" spans="1:16" ht="36.75" customHeight="1">
      <c r="A8" s="74">
        <v>1</v>
      </c>
      <c r="B8" s="75"/>
      <c r="C8" s="75"/>
      <c r="D8" s="76"/>
      <c r="E8" s="75"/>
      <c r="F8" s="75"/>
      <c r="G8" s="75"/>
      <c r="H8" s="75"/>
      <c r="I8" s="75"/>
      <c r="J8" s="75"/>
      <c r="L8" s="44"/>
    </row>
    <row r="9" spans="1:16" ht="36.75" customHeight="1">
      <c r="A9" s="74">
        <v>2</v>
      </c>
      <c r="B9" s="75"/>
      <c r="C9" s="75"/>
      <c r="D9" s="75"/>
      <c r="E9" s="75"/>
      <c r="F9" s="75"/>
      <c r="G9" s="75"/>
      <c r="H9" s="75"/>
      <c r="I9" s="75"/>
      <c r="J9" s="75"/>
      <c r="L9" s="44"/>
    </row>
    <row r="10" spans="1:16" ht="36.75" customHeight="1">
      <c r="A10" s="74">
        <v>3</v>
      </c>
      <c r="B10" s="75"/>
      <c r="C10" s="75"/>
      <c r="D10" s="75"/>
      <c r="E10" s="75"/>
      <c r="F10" s="75"/>
      <c r="G10" s="75"/>
      <c r="H10" s="75"/>
      <c r="I10" s="75"/>
      <c r="J10" s="75"/>
      <c r="L10" s="44"/>
    </row>
    <row r="11" spans="1:16" ht="36.75" customHeight="1">
      <c r="A11" s="74">
        <v>4</v>
      </c>
      <c r="B11" s="75"/>
      <c r="C11" s="75"/>
      <c r="D11" s="76"/>
      <c r="E11" s="75"/>
      <c r="F11" s="75"/>
      <c r="G11" s="75"/>
      <c r="H11" s="75"/>
      <c r="I11" s="75"/>
      <c r="J11" s="75"/>
      <c r="L11" s="44"/>
    </row>
    <row r="12" spans="1:16">
      <c r="L12" s="44"/>
    </row>
    <row r="13" spans="1:16" ht="4.5" customHeight="1">
      <c r="L13" s="44"/>
    </row>
    <row r="14" spans="1:16" ht="66.75" customHeight="1">
      <c r="A14" s="94" t="s">
        <v>33</v>
      </c>
      <c r="B14" s="94"/>
      <c r="C14" s="94"/>
      <c r="D14" s="94"/>
      <c r="E14" s="94"/>
      <c r="F14" s="94"/>
      <c r="G14" s="94"/>
      <c r="H14" s="94"/>
      <c r="I14" s="94"/>
      <c r="J14" s="94"/>
      <c r="K14" s="39"/>
      <c r="L14" s="39"/>
    </row>
  </sheetData>
  <mergeCells count="15">
    <mergeCell ref="B7:J7"/>
    <mergeCell ref="A14:J14"/>
    <mergeCell ref="A5:A6"/>
    <mergeCell ref="B5:B6"/>
    <mergeCell ref="C5:C6"/>
    <mergeCell ref="D5:D6"/>
    <mergeCell ref="E5:E6"/>
    <mergeCell ref="H5:H6"/>
    <mergeCell ref="I5:I6"/>
    <mergeCell ref="J5:J6"/>
    <mergeCell ref="G1:J1"/>
    <mergeCell ref="K1:L1"/>
    <mergeCell ref="K2:L2"/>
    <mergeCell ref="A3:J3"/>
    <mergeCell ref="F5:G5"/>
  </mergeCells>
  <printOptions horizontalCentered="1"/>
  <pageMargins left="0.196850393700787" right="0.196850393700787" top="0.196850393700787" bottom="0.196850393700787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N35"/>
  <sheetViews>
    <sheetView tabSelected="1" view="pageBreakPreview" topLeftCell="A8" zoomScale="85" zoomScaleNormal="85" workbookViewId="0">
      <selection activeCell="F35" sqref="F35"/>
    </sheetView>
  </sheetViews>
  <sheetFormatPr defaultColWidth="9.140625" defaultRowHeight="15.75"/>
  <cols>
    <col min="1" max="1" width="8.7109375" style="49" customWidth="1"/>
    <col min="2" max="2" width="13.140625" style="49" customWidth="1"/>
    <col min="3" max="3" width="47.42578125" style="49" customWidth="1"/>
    <col min="4" max="5" width="24.140625" style="49" customWidth="1"/>
    <col min="6" max="6" width="34.85546875" style="49" customWidth="1"/>
    <col min="7" max="7" width="16.7109375" style="49" customWidth="1"/>
    <col min="8" max="10" width="15.7109375" style="49" customWidth="1"/>
    <col min="11" max="14" width="18.7109375" style="49" customWidth="1"/>
    <col min="15" max="20" width="15.7109375" style="49" customWidth="1"/>
    <col min="21" max="16384" width="9.140625" style="49"/>
  </cols>
  <sheetData>
    <row r="1" spans="1:11" ht="69.75" customHeight="1">
      <c r="E1" s="99" t="s">
        <v>34</v>
      </c>
      <c r="F1" s="99"/>
    </row>
    <row r="2" spans="1:11">
      <c r="F2" s="50"/>
    </row>
    <row r="3" spans="1:11" ht="15.75" customHeight="1">
      <c r="A3" s="111" t="s">
        <v>35</v>
      </c>
      <c r="B3" s="111"/>
      <c r="C3" s="111"/>
      <c r="D3" s="111"/>
      <c r="E3" s="111"/>
      <c r="F3" s="111"/>
      <c r="G3" s="51"/>
      <c r="H3" s="51"/>
      <c r="I3" s="51"/>
      <c r="J3" s="51"/>
    </row>
    <row r="4" spans="1:11" ht="15.75" customHeight="1">
      <c r="A4" s="111"/>
      <c r="B4" s="111"/>
      <c r="C4" s="111"/>
      <c r="D4" s="111"/>
      <c r="E4" s="111"/>
      <c r="F4" s="111"/>
      <c r="G4" s="51"/>
      <c r="H4" s="51"/>
      <c r="I4" s="51"/>
      <c r="J4" s="51"/>
    </row>
    <row r="5" spans="1:11">
      <c r="A5" s="111"/>
      <c r="B5" s="111"/>
      <c r="C5" s="111"/>
      <c r="D5" s="111"/>
      <c r="E5" s="111"/>
      <c r="F5" s="111"/>
      <c r="G5" s="51"/>
      <c r="H5" s="51"/>
      <c r="I5" s="51"/>
      <c r="J5" s="51"/>
    </row>
    <row r="6" spans="1:11" ht="17.45" customHeight="1">
      <c r="F6" s="52" t="s">
        <v>36</v>
      </c>
    </row>
    <row r="7" spans="1:11" ht="38.25" customHeight="1">
      <c r="A7" s="102" t="s">
        <v>3</v>
      </c>
      <c r="B7" s="102" t="s">
        <v>37</v>
      </c>
      <c r="C7" s="102" t="s">
        <v>38</v>
      </c>
      <c r="D7" s="100" t="s">
        <v>39</v>
      </c>
      <c r="E7" s="100"/>
      <c r="F7" s="102" t="s">
        <v>40</v>
      </c>
      <c r="K7" s="54"/>
    </row>
    <row r="8" spans="1:11" ht="35.25" customHeight="1">
      <c r="A8" s="103"/>
      <c r="B8" s="103"/>
      <c r="C8" s="103"/>
      <c r="D8" s="53" t="s">
        <v>41</v>
      </c>
      <c r="E8" s="53" t="s">
        <v>42</v>
      </c>
      <c r="F8" s="103"/>
      <c r="K8" s="54"/>
    </row>
    <row r="9" spans="1:11">
      <c r="A9" s="104">
        <v>1</v>
      </c>
      <c r="B9" s="107" t="s">
        <v>43</v>
      </c>
      <c r="C9" s="55" t="s">
        <v>44</v>
      </c>
      <c r="D9" s="56">
        <v>10</v>
      </c>
      <c r="E9" s="57">
        <v>812510</v>
      </c>
      <c r="F9" s="56" t="s">
        <v>45</v>
      </c>
    </row>
    <row r="10" spans="1:11" ht="31.5">
      <c r="A10" s="105"/>
      <c r="B10" s="108"/>
      <c r="C10" s="58" t="s">
        <v>46</v>
      </c>
      <c r="D10" s="59">
        <v>38</v>
      </c>
      <c r="E10" s="60">
        <v>74976.52</v>
      </c>
      <c r="F10" s="59" t="s">
        <v>45</v>
      </c>
    </row>
    <row r="11" spans="1:11" ht="31.5">
      <c r="A11" s="105"/>
      <c r="B11" s="108"/>
      <c r="C11" s="58" t="s">
        <v>47</v>
      </c>
      <c r="D11" s="59"/>
      <c r="E11" s="60"/>
      <c r="F11" s="59" t="s">
        <v>45</v>
      </c>
    </row>
    <row r="12" spans="1:11">
      <c r="A12" s="105"/>
      <c r="B12" s="108"/>
      <c r="C12" s="61" t="s">
        <v>48</v>
      </c>
      <c r="D12" s="62"/>
      <c r="E12" s="60">
        <f>1383181.8-E9-E10</f>
        <v>495695.28</v>
      </c>
      <c r="F12" s="62" t="s">
        <v>45</v>
      </c>
    </row>
    <row r="13" spans="1:11">
      <c r="A13" s="104">
        <v>2</v>
      </c>
      <c r="B13" s="107" t="s">
        <v>49</v>
      </c>
      <c r="C13" s="55" t="s">
        <v>44</v>
      </c>
      <c r="D13" s="63">
        <v>16</v>
      </c>
      <c r="E13" s="57">
        <v>426654.4</v>
      </c>
      <c r="F13" s="56" t="s">
        <v>45</v>
      </c>
    </row>
    <row r="14" spans="1:11" ht="31.5">
      <c r="A14" s="105"/>
      <c r="B14" s="108"/>
      <c r="C14" s="64" t="s">
        <v>46</v>
      </c>
      <c r="D14" s="65">
        <v>39</v>
      </c>
      <c r="E14" s="57">
        <v>98322.4</v>
      </c>
      <c r="F14" s="66" t="s">
        <v>45</v>
      </c>
    </row>
    <row r="15" spans="1:11" ht="31.5">
      <c r="A15" s="105"/>
      <c r="B15" s="108"/>
      <c r="C15" s="64" t="s">
        <v>47</v>
      </c>
      <c r="D15" s="66"/>
      <c r="E15" s="67"/>
      <c r="F15" s="66" t="s">
        <v>45</v>
      </c>
    </row>
    <row r="16" spans="1:11" s="48" customFormat="1">
      <c r="A16" s="105"/>
      <c r="B16" s="108"/>
      <c r="C16" s="61" t="s">
        <v>48</v>
      </c>
      <c r="D16" s="62"/>
      <c r="E16" s="68"/>
      <c r="F16" s="62" t="s">
        <v>45</v>
      </c>
      <c r="G16" s="49"/>
      <c r="H16" s="49"/>
    </row>
    <row r="17" spans="1:14">
      <c r="A17" s="104">
        <v>3</v>
      </c>
      <c r="B17" s="107" t="s">
        <v>50</v>
      </c>
      <c r="C17" s="55" t="s">
        <v>44</v>
      </c>
      <c r="D17" s="56">
        <v>12</v>
      </c>
      <c r="E17" s="60">
        <v>383979</v>
      </c>
      <c r="F17" s="56" t="s">
        <v>45</v>
      </c>
    </row>
    <row r="18" spans="1:14" ht="31.5">
      <c r="A18" s="105"/>
      <c r="B18" s="108"/>
      <c r="C18" s="58" t="s">
        <v>46</v>
      </c>
      <c r="D18" s="59">
        <v>47</v>
      </c>
      <c r="E18" s="60">
        <v>122006.682</v>
      </c>
      <c r="F18" s="59" t="s">
        <v>45</v>
      </c>
    </row>
    <row r="19" spans="1:14" ht="31.5">
      <c r="A19" s="105"/>
      <c r="B19" s="108"/>
      <c r="C19" s="58" t="s">
        <v>47</v>
      </c>
      <c r="D19" s="59"/>
      <c r="E19" s="60"/>
      <c r="F19" s="59" t="s">
        <v>45</v>
      </c>
    </row>
    <row r="20" spans="1:14">
      <c r="A20" s="106"/>
      <c r="B20" s="108"/>
      <c r="C20" s="61" t="s">
        <v>48</v>
      </c>
      <c r="D20" s="62"/>
      <c r="E20" s="68"/>
      <c r="F20" s="62" t="s">
        <v>45</v>
      </c>
    </row>
    <row r="21" spans="1:14">
      <c r="A21" s="104">
        <v>4</v>
      </c>
      <c r="B21" s="107" t="s">
        <v>51</v>
      </c>
      <c r="C21" s="55" t="s">
        <v>44</v>
      </c>
      <c r="D21" s="56"/>
      <c r="E21" s="57"/>
      <c r="F21" s="56" t="s">
        <v>45</v>
      </c>
    </row>
    <row r="22" spans="1:14" ht="31.5">
      <c r="A22" s="105"/>
      <c r="B22" s="108"/>
      <c r="C22" s="58" t="s">
        <v>46</v>
      </c>
      <c r="D22" s="59"/>
      <c r="E22" s="60"/>
      <c r="F22" s="59" t="s">
        <v>45</v>
      </c>
    </row>
    <row r="23" spans="1:14" ht="31.5">
      <c r="A23" s="105"/>
      <c r="B23" s="108"/>
      <c r="C23" s="58" t="s">
        <v>47</v>
      </c>
      <c r="D23" s="59"/>
      <c r="E23" s="60"/>
      <c r="F23" s="59" t="s">
        <v>45</v>
      </c>
    </row>
    <row r="24" spans="1:14">
      <c r="A24" s="106"/>
      <c r="B24" s="109"/>
      <c r="C24" s="61" t="s">
        <v>48</v>
      </c>
      <c r="D24" s="62"/>
      <c r="E24" s="68"/>
      <c r="F24" s="62" t="s">
        <v>45</v>
      </c>
    </row>
    <row r="26" spans="1:14" ht="18.75" customHeight="1">
      <c r="A26" s="110" t="s">
        <v>52</v>
      </c>
      <c r="B26" s="110"/>
      <c r="C26" s="110"/>
      <c r="D26" s="110"/>
      <c r="E26" s="110"/>
      <c r="F26" s="110"/>
      <c r="H26" s="69"/>
      <c r="I26" s="69"/>
      <c r="J26" s="69"/>
      <c r="K26" s="69"/>
      <c r="L26" s="69"/>
      <c r="M26" s="69"/>
      <c r="N26" s="69"/>
    </row>
    <row r="27" spans="1:14">
      <c r="A27" s="110"/>
      <c r="B27" s="110"/>
      <c r="C27" s="110"/>
      <c r="D27" s="110"/>
      <c r="E27" s="110"/>
      <c r="F27" s="110"/>
    </row>
    <row r="28" spans="1:14" ht="31.5" customHeight="1">
      <c r="A28" s="110"/>
      <c r="B28" s="110"/>
      <c r="C28" s="110"/>
      <c r="D28" s="110"/>
      <c r="E28" s="110"/>
      <c r="F28" s="110"/>
    </row>
    <row r="31" spans="1:14">
      <c r="B31" s="101" t="s">
        <v>53</v>
      </c>
      <c r="C31" s="101"/>
      <c r="D31" s="101"/>
      <c r="E31" s="70"/>
      <c r="F31" s="71" t="s">
        <v>54</v>
      </c>
      <c r="G31" s="71"/>
    </row>
    <row r="32" spans="1:14">
      <c r="B32" s="70"/>
      <c r="C32" s="70"/>
      <c r="D32" s="70"/>
      <c r="E32" s="70"/>
      <c r="F32" s="70"/>
      <c r="G32" s="70"/>
    </row>
    <row r="33" spans="2:7">
      <c r="B33" s="101" t="s">
        <v>55</v>
      </c>
      <c r="C33" s="101"/>
      <c r="D33" s="101"/>
      <c r="E33" s="70"/>
      <c r="F33" s="71" t="s">
        <v>56</v>
      </c>
      <c r="G33" s="71"/>
    </row>
    <row r="34" spans="2:7">
      <c r="B34" s="70"/>
      <c r="C34" s="70"/>
      <c r="D34" s="70"/>
      <c r="E34" s="70"/>
      <c r="F34" s="70"/>
      <c r="G34" s="70"/>
    </row>
    <row r="35" spans="2:7">
      <c r="B35" s="101" t="s">
        <v>57</v>
      </c>
      <c r="C35" s="101"/>
      <c r="D35" s="101"/>
      <c r="E35" s="70"/>
      <c r="F35" s="71" t="s">
        <v>146</v>
      </c>
      <c r="G35" s="71"/>
    </row>
  </sheetData>
  <mergeCells count="19">
    <mergeCell ref="A7:A8"/>
    <mergeCell ref="A9:A12"/>
    <mergeCell ref="A13:A16"/>
    <mergeCell ref="A17:A20"/>
    <mergeCell ref="A21:A24"/>
    <mergeCell ref="E1:F1"/>
    <mergeCell ref="D7:E7"/>
    <mergeCell ref="B31:D31"/>
    <mergeCell ref="B33:D33"/>
    <mergeCell ref="B35:D35"/>
    <mergeCell ref="B7:B8"/>
    <mergeCell ref="B9:B12"/>
    <mergeCell ref="B13:B16"/>
    <mergeCell ref="B17:B20"/>
    <mergeCell ref="B21:B24"/>
    <mergeCell ref="C7:C8"/>
    <mergeCell ref="F7:F8"/>
    <mergeCell ref="A26:F28"/>
    <mergeCell ref="A3:F5"/>
  </mergeCells>
  <printOptions horizontalCentered="1"/>
  <pageMargins left="0.196850393700787" right="0.196850393700787" top="0.196850393700787" bottom="0.196850393700787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workbookViewId="0">
      <selection activeCell="H5" sqref="H5:H6"/>
    </sheetView>
  </sheetViews>
  <sheetFormatPr defaultColWidth="9.140625" defaultRowHeight="18.75"/>
  <cols>
    <col min="1" max="1" width="8.140625" style="40" customWidth="1"/>
    <col min="2" max="2" width="14.28515625" style="41" customWidth="1"/>
    <col min="3" max="3" width="50.28515625" style="40" customWidth="1"/>
    <col min="4" max="4" width="24.85546875" style="41" customWidth="1"/>
    <col min="5" max="5" width="22.140625" style="41" customWidth="1"/>
    <col min="6" max="7" width="18.5703125" style="41" customWidth="1"/>
    <col min="8" max="8" width="21.7109375" style="41" customWidth="1"/>
    <col min="9" max="9" width="16.7109375" style="40" customWidth="1"/>
    <col min="10" max="12" width="15.7109375" style="40" customWidth="1"/>
    <col min="13" max="16" width="18.7109375" style="40" customWidth="1"/>
    <col min="17" max="22" width="15.7109375" style="40" customWidth="1"/>
    <col min="23" max="16384" width="9.140625" style="40"/>
  </cols>
  <sheetData>
    <row r="1" spans="1:13" ht="93.75" customHeight="1">
      <c r="F1" s="89" t="s">
        <v>58</v>
      </c>
      <c r="G1" s="89"/>
      <c r="H1" s="89"/>
    </row>
    <row r="2" spans="1:13">
      <c r="H2" s="42"/>
    </row>
    <row r="3" spans="1:13" ht="81.75" customHeight="1">
      <c r="A3" s="86" t="s">
        <v>59</v>
      </c>
      <c r="B3" s="86"/>
      <c r="C3" s="86"/>
      <c r="D3" s="86"/>
      <c r="E3" s="86"/>
      <c r="F3" s="86"/>
      <c r="G3" s="86"/>
      <c r="H3" s="86"/>
      <c r="I3" s="43"/>
      <c r="J3" s="43"/>
      <c r="K3" s="43"/>
      <c r="L3" s="43"/>
    </row>
    <row r="4" spans="1:13">
      <c r="H4" s="44"/>
    </row>
    <row r="5" spans="1:13" ht="45" customHeight="1">
      <c r="A5" s="112" t="s">
        <v>3</v>
      </c>
      <c r="B5" s="112" t="s">
        <v>37</v>
      </c>
      <c r="C5" s="112" t="s">
        <v>60</v>
      </c>
      <c r="D5" s="112" t="s">
        <v>61</v>
      </c>
      <c r="E5" s="112" t="s">
        <v>62</v>
      </c>
      <c r="F5" s="90" t="s">
        <v>26</v>
      </c>
      <c r="G5" s="90"/>
      <c r="H5" s="112" t="s">
        <v>63</v>
      </c>
      <c r="M5" s="45"/>
    </row>
    <row r="6" spans="1:13" ht="126.75" customHeight="1">
      <c r="A6" s="113"/>
      <c r="B6" s="113"/>
      <c r="C6" s="113"/>
      <c r="D6" s="113"/>
      <c r="E6" s="113"/>
      <c r="F6" s="7" t="s">
        <v>30</v>
      </c>
      <c r="G6" s="7" t="s">
        <v>31</v>
      </c>
      <c r="H6" s="113"/>
    </row>
    <row r="7" spans="1:13" ht="37.5" customHeight="1">
      <c r="A7" s="46">
        <v>1</v>
      </c>
      <c r="B7" s="46" t="s">
        <v>64</v>
      </c>
      <c r="C7" s="17" t="s">
        <v>65</v>
      </c>
      <c r="D7" s="46"/>
      <c r="E7" s="46"/>
      <c r="F7" s="46"/>
      <c r="G7" s="46"/>
      <c r="H7" s="46"/>
    </row>
    <row r="8" spans="1:13" ht="37.5" customHeight="1">
      <c r="A8" s="46">
        <f t="shared" ref="A8:A10" si="0">+A7+1</f>
        <v>2</v>
      </c>
      <c r="B8" s="46"/>
      <c r="C8" s="47"/>
      <c r="D8" s="46"/>
      <c r="E8" s="46"/>
      <c r="F8" s="46"/>
      <c r="G8" s="46"/>
      <c r="H8" s="46"/>
    </row>
    <row r="9" spans="1:13" ht="37.5" customHeight="1">
      <c r="A9" s="46">
        <f t="shared" si="0"/>
        <v>3</v>
      </c>
      <c r="B9" s="46"/>
      <c r="C9" s="47"/>
      <c r="D9" s="46"/>
      <c r="E9" s="46"/>
      <c r="F9" s="46"/>
      <c r="G9" s="46"/>
      <c r="H9" s="46"/>
    </row>
    <row r="10" spans="1:13" ht="37.5" customHeight="1">
      <c r="A10" s="46">
        <f t="shared" si="0"/>
        <v>4</v>
      </c>
      <c r="B10" s="46"/>
      <c r="C10" s="47"/>
      <c r="D10" s="46"/>
      <c r="E10" s="46"/>
      <c r="F10" s="46"/>
      <c r="G10" s="46"/>
      <c r="H10" s="46"/>
    </row>
    <row r="12" spans="1:13" ht="69" customHeight="1">
      <c r="B12" s="94" t="s">
        <v>33</v>
      </c>
      <c r="C12" s="94"/>
      <c r="D12" s="94"/>
      <c r="E12" s="94"/>
      <c r="F12" s="94"/>
      <c r="G12" s="94"/>
      <c r="H12" s="94"/>
    </row>
  </sheetData>
  <autoFilter ref="A5:M10"/>
  <mergeCells count="10">
    <mergeCell ref="F1:H1"/>
    <mergeCell ref="A3:H3"/>
    <mergeCell ref="F5:G5"/>
    <mergeCell ref="B12:H12"/>
    <mergeCell ref="A5:A6"/>
    <mergeCell ref="B5:B6"/>
    <mergeCell ref="C5:C6"/>
    <mergeCell ref="D5:D6"/>
    <mergeCell ref="E5:E6"/>
    <mergeCell ref="H5:H6"/>
  </mergeCells>
  <printOptions horizontalCentered="1"/>
  <pageMargins left="0.196850393700787" right="0.196850393700787" top="0.196850393700787" bottom="0.196850393700787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workbookViewId="0">
      <selection activeCell="O5" sqref="O5"/>
    </sheetView>
  </sheetViews>
  <sheetFormatPr defaultColWidth="9.140625" defaultRowHeight="15"/>
  <cols>
    <col min="1" max="1" width="9.140625" style="14"/>
    <col min="2" max="2" width="27.7109375" style="27" customWidth="1"/>
    <col min="3" max="3" width="15.140625" style="28" customWidth="1"/>
    <col min="4" max="4" width="20.28515625" style="13" customWidth="1"/>
    <col min="5" max="5" width="26.42578125" style="13" customWidth="1"/>
    <col min="6" max="7" width="19.140625" style="13" customWidth="1"/>
    <col min="8" max="8" width="18.140625" style="13" customWidth="1"/>
    <col min="9" max="16384" width="9.140625" style="13"/>
  </cols>
  <sheetData>
    <row r="1" spans="1:16" ht="60.75" customHeight="1">
      <c r="F1" s="114" t="s">
        <v>66</v>
      </c>
      <c r="G1" s="85"/>
      <c r="H1" s="85"/>
    </row>
    <row r="2" spans="1:16">
      <c r="F2" s="85"/>
      <c r="G2" s="85"/>
      <c r="H2" s="85"/>
    </row>
    <row r="3" spans="1:16" ht="46.5" customHeight="1">
      <c r="A3" s="115" t="s">
        <v>67</v>
      </c>
      <c r="B3" s="115"/>
      <c r="C3" s="115"/>
      <c r="D3" s="115"/>
      <c r="E3" s="115"/>
      <c r="F3" s="115"/>
      <c r="G3" s="115"/>
      <c r="H3" s="115"/>
    </row>
    <row r="4" spans="1:16">
      <c r="H4" s="29"/>
    </row>
    <row r="5" spans="1:16" s="26" customFormat="1" ht="43.5" customHeight="1">
      <c r="A5" s="119" t="s">
        <v>3</v>
      </c>
      <c r="B5" s="119" t="s">
        <v>68</v>
      </c>
      <c r="C5" s="119" t="s">
        <v>69</v>
      </c>
      <c r="D5" s="116" t="s">
        <v>70</v>
      </c>
      <c r="E5" s="117"/>
      <c r="F5" s="119" t="s">
        <v>71</v>
      </c>
      <c r="G5" s="119" t="s">
        <v>72</v>
      </c>
      <c r="H5" s="119" t="s">
        <v>73</v>
      </c>
    </row>
    <row r="6" spans="1:16" s="26" customFormat="1" ht="105" customHeight="1">
      <c r="A6" s="120"/>
      <c r="B6" s="120"/>
      <c r="C6" s="120"/>
      <c r="D6" s="30" t="s">
        <v>74</v>
      </c>
      <c r="E6" s="30" t="s">
        <v>75</v>
      </c>
      <c r="F6" s="120"/>
      <c r="G6" s="120"/>
      <c r="H6" s="120"/>
    </row>
    <row r="7" spans="1:16" ht="18.75">
      <c r="A7" s="35">
        <v>1</v>
      </c>
      <c r="B7" s="17" t="s">
        <v>76</v>
      </c>
      <c r="C7" s="32"/>
      <c r="D7" s="33"/>
      <c r="E7" s="33"/>
      <c r="F7" s="33"/>
      <c r="G7" s="33"/>
      <c r="H7" s="33"/>
    </row>
    <row r="8" spans="1:16">
      <c r="A8" s="35">
        <f>+A7+1</f>
        <v>2</v>
      </c>
      <c r="B8" s="34"/>
      <c r="C8" s="36"/>
      <c r="D8" s="33"/>
      <c r="E8" s="33"/>
      <c r="F8" s="33"/>
      <c r="G8" s="33"/>
      <c r="H8" s="33"/>
    </row>
    <row r="9" spans="1:16">
      <c r="A9" s="35">
        <f t="shared" ref="A9:A12" si="0">+A8+1</f>
        <v>3</v>
      </c>
      <c r="B9" s="34"/>
      <c r="C9" s="36"/>
      <c r="D9" s="33"/>
      <c r="E9" s="33"/>
      <c r="F9" s="33"/>
      <c r="G9" s="33"/>
      <c r="H9" s="33"/>
    </row>
    <row r="10" spans="1:16">
      <c r="A10" s="35">
        <f t="shared" si="0"/>
        <v>4</v>
      </c>
      <c r="B10" s="37"/>
      <c r="C10" s="38"/>
      <c r="D10" s="23"/>
      <c r="E10" s="23"/>
      <c r="F10" s="23"/>
      <c r="G10" s="23"/>
      <c r="H10" s="23"/>
    </row>
    <row r="11" spans="1:16">
      <c r="A11" s="35">
        <f t="shared" si="0"/>
        <v>5</v>
      </c>
      <c r="B11" s="37"/>
      <c r="C11" s="38"/>
      <c r="D11" s="23"/>
      <c r="E11" s="23"/>
      <c r="F11" s="23"/>
      <c r="G11" s="23"/>
      <c r="H11" s="23"/>
    </row>
    <row r="12" spans="1:16">
      <c r="A12" s="35">
        <f t="shared" si="0"/>
        <v>6</v>
      </c>
      <c r="B12" s="37"/>
      <c r="C12" s="38"/>
      <c r="D12" s="23"/>
      <c r="E12" s="23"/>
      <c r="F12" s="23"/>
      <c r="G12" s="23"/>
      <c r="H12" s="23"/>
    </row>
    <row r="14" spans="1:16" ht="18.75">
      <c r="A14" s="118" t="s">
        <v>77</v>
      </c>
      <c r="B14" s="118"/>
      <c r="C14" s="118"/>
      <c r="D14" s="118"/>
      <c r="E14" s="118"/>
      <c r="F14" s="118"/>
      <c r="G14" s="118"/>
      <c r="H14" s="118"/>
      <c r="I14" s="39"/>
      <c r="J14" s="39"/>
      <c r="K14" s="39"/>
      <c r="L14" s="39"/>
      <c r="M14" s="39"/>
      <c r="N14" s="39"/>
      <c r="O14" s="39"/>
      <c r="P14" s="39"/>
    </row>
  </sheetData>
  <mergeCells count="11">
    <mergeCell ref="F1:H1"/>
    <mergeCell ref="F2:H2"/>
    <mergeCell ref="A3:H3"/>
    <mergeCell ref="D5:E5"/>
    <mergeCell ref="A14:H14"/>
    <mergeCell ref="A5:A6"/>
    <mergeCell ref="B5:B6"/>
    <mergeCell ref="C5:C6"/>
    <mergeCell ref="F5:F6"/>
    <mergeCell ref="G5:G6"/>
    <mergeCell ref="H5:H6"/>
  </mergeCells>
  <pageMargins left="0.70866141732283505" right="0.70866141732283505" top="0.74803149606299202" bottom="0.74803149606299202" header="0.31496062992126" footer="0.31496062992126"/>
  <pageSetup paperSize="9" scale="83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/>
  <cols>
    <col min="1" max="1" width="9.140625" style="14"/>
    <col min="2" max="2" width="35" style="27" customWidth="1"/>
    <col min="3" max="3" width="26.85546875" style="27" customWidth="1"/>
    <col min="4" max="5" width="12.85546875" style="28" customWidth="1"/>
    <col min="6" max="6" width="17.28515625" style="13" customWidth="1"/>
    <col min="7" max="7" width="17.140625" style="13" customWidth="1"/>
    <col min="8" max="10" width="15" style="13" customWidth="1"/>
    <col min="11" max="11" width="16.140625" style="13" customWidth="1"/>
    <col min="12" max="16384" width="9.140625" style="13"/>
  </cols>
  <sheetData>
    <row r="1" spans="1:11" ht="73.5" customHeight="1">
      <c r="H1" s="83" t="s">
        <v>78</v>
      </c>
      <c r="I1" s="84"/>
      <c r="J1" s="84"/>
      <c r="K1" s="84"/>
    </row>
    <row r="2" spans="1:11" ht="70.150000000000006" customHeight="1">
      <c r="A2" s="115" t="s">
        <v>79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1">
      <c r="K3" s="29"/>
    </row>
    <row r="4" spans="1:11" s="26" customFormat="1" ht="33" customHeight="1">
      <c r="A4" s="119" t="s">
        <v>3</v>
      </c>
      <c r="B4" s="119" t="s">
        <v>80</v>
      </c>
      <c r="C4" s="119" t="s">
        <v>81</v>
      </c>
      <c r="D4" s="119" t="s">
        <v>82</v>
      </c>
      <c r="E4" s="119" t="s">
        <v>83</v>
      </c>
      <c r="F4" s="116" t="s">
        <v>70</v>
      </c>
      <c r="G4" s="117"/>
      <c r="H4" s="119" t="s">
        <v>84</v>
      </c>
      <c r="I4" s="119" t="s">
        <v>72</v>
      </c>
      <c r="J4" s="119" t="s">
        <v>85</v>
      </c>
      <c r="K4" s="119" t="s">
        <v>86</v>
      </c>
    </row>
    <row r="5" spans="1:11" s="26" customFormat="1" ht="105.75" customHeight="1">
      <c r="A5" s="120"/>
      <c r="B5" s="120"/>
      <c r="C5" s="120"/>
      <c r="D5" s="120"/>
      <c r="E5" s="120"/>
      <c r="F5" s="30" t="s">
        <v>87</v>
      </c>
      <c r="G5" s="30" t="s">
        <v>75</v>
      </c>
      <c r="H5" s="120"/>
      <c r="I5" s="120"/>
      <c r="J5" s="120"/>
      <c r="K5" s="120"/>
    </row>
    <row r="6" spans="1:11" ht="36.75" customHeight="1">
      <c r="A6" s="21" t="s">
        <v>88</v>
      </c>
      <c r="B6" s="31" t="s">
        <v>89</v>
      </c>
      <c r="C6" s="17" t="s">
        <v>76</v>
      </c>
      <c r="D6" s="32"/>
      <c r="E6" s="32"/>
      <c r="F6" s="33"/>
      <c r="G6" s="33"/>
      <c r="H6" s="33"/>
      <c r="I6" s="33"/>
      <c r="J6" s="33"/>
      <c r="K6" s="33"/>
    </row>
    <row r="7" spans="1:11" ht="19.5" customHeight="1">
      <c r="A7" s="21"/>
      <c r="B7" s="31"/>
      <c r="C7" s="34"/>
      <c r="D7" s="32"/>
      <c r="E7" s="32"/>
      <c r="F7" s="33"/>
      <c r="G7" s="33"/>
      <c r="H7" s="33"/>
      <c r="I7" s="33"/>
      <c r="J7" s="33"/>
      <c r="K7" s="33"/>
    </row>
    <row r="8" spans="1:11" ht="19.5" customHeight="1">
      <c r="A8" s="21"/>
      <c r="B8" s="31"/>
      <c r="C8" s="34"/>
      <c r="D8" s="32"/>
      <c r="E8" s="32"/>
      <c r="F8" s="33"/>
      <c r="G8" s="33"/>
      <c r="H8" s="33"/>
      <c r="I8" s="33"/>
      <c r="J8" s="33"/>
      <c r="K8" s="33"/>
    </row>
    <row r="9" spans="1:11" ht="19.5" customHeight="1">
      <c r="A9" s="21" t="s">
        <v>90</v>
      </c>
      <c r="B9" s="31" t="s">
        <v>91</v>
      </c>
      <c r="C9" s="34"/>
      <c r="D9" s="32"/>
      <c r="E9" s="32"/>
      <c r="F9" s="33"/>
      <c r="G9" s="33"/>
      <c r="H9" s="33"/>
      <c r="I9" s="33"/>
      <c r="J9" s="33"/>
      <c r="K9" s="33"/>
    </row>
    <row r="10" spans="1:11" ht="19.5" customHeight="1">
      <c r="A10" s="21"/>
      <c r="B10" s="31"/>
      <c r="C10" s="34"/>
      <c r="D10" s="32"/>
      <c r="E10" s="32"/>
      <c r="F10" s="33"/>
      <c r="G10" s="33"/>
      <c r="H10" s="33"/>
      <c r="I10" s="33"/>
      <c r="J10" s="33"/>
      <c r="K10" s="33"/>
    </row>
    <row r="11" spans="1:11" ht="19.5" customHeight="1">
      <c r="A11" s="21"/>
      <c r="B11" s="31"/>
      <c r="C11" s="34"/>
      <c r="D11" s="32"/>
      <c r="E11" s="32"/>
      <c r="F11" s="33"/>
      <c r="G11" s="33"/>
      <c r="H11" s="33"/>
      <c r="I11" s="33"/>
      <c r="J11" s="33"/>
      <c r="K11" s="33"/>
    </row>
    <row r="12" spans="1:11" ht="19.5" customHeight="1">
      <c r="A12" s="21" t="s">
        <v>92</v>
      </c>
      <c r="B12" s="31" t="s">
        <v>93</v>
      </c>
      <c r="C12" s="34"/>
      <c r="D12" s="32"/>
      <c r="E12" s="32"/>
      <c r="F12" s="33"/>
      <c r="G12" s="33"/>
      <c r="H12" s="33"/>
      <c r="I12" s="33"/>
      <c r="J12" s="33"/>
      <c r="K12" s="33"/>
    </row>
    <row r="13" spans="1:11" ht="19.5" customHeight="1">
      <c r="A13" s="21"/>
      <c r="B13" s="31"/>
      <c r="C13" s="34"/>
      <c r="D13" s="32"/>
      <c r="E13" s="32"/>
      <c r="F13" s="33"/>
      <c r="G13" s="33"/>
      <c r="H13" s="33"/>
      <c r="I13" s="33"/>
      <c r="J13" s="33"/>
      <c r="K13" s="33"/>
    </row>
    <row r="14" spans="1:11" ht="19.5" customHeight="1">
      <c r="A14" s="21"/>
      <c r="B14" s="31"/>
      <c r="C14" s="34"/>
      <c r="D14" s="32"/>
      <c r="E14" s="32"/>
      <c r="F14" s="33"/>
      <c r="G14" s="33"/>
      <c r="H14" s="33"/>
      <c r="I14" s="33"/>
      <c r="J14" s="33"/>
      <c r="K14" s="33"/>
    </row>
    <row r="15" spans="1:11" ht="30" customHeight="1">
      <c r="A15" s="21" t="s">
        <v>94</v>
      </c>
      <c r="B15" s="31" t="s">
        <v>95</v>
      </c>
      <c r="C15" s="34"/>
      <c r="D15" s="32"/>
      <c r="E15" s="32"/>
      <c r="F15" s="33"/>
      <c r="G15" s="33"/>
      <c r="H15" s="33"/>
      <c r="I15" s="33"/>
      <c r="J15" s="33"/>
      <c r="K15" s="33"/>
    </row>
    <row r="16" spans="1:11" ht="19.5" customHeight="1">
      <c r="A16" s="21"/>
      <c r="B16" s="31"/>
      <c r="C16" s="34"/>
      <c r="D16" s="32"/>
      <c r="E16" s="32"/>
      <c r="F16" s="33"/>
      <c r="G16" s="33"/>
      <c r="H16" s="33"/>
      <c r="I16" s="33"/>
      <c r="J16" s="33"/>
      <c r="K16" s="33"/>
    </row>
    <row r="17" spans="1:11" ht="19.5" customHeight="1">
      <c r="A17" s="21"/>
      <c r="B17" s="31"/>
      <c r="C17" s="34"/>
      <c r="D17" s="32"/>
      <c r="E17" s="32"/>
      <c r="F17" s="33"/>
      <c r="G17" s="33"/>
      <c r="H17" s="33"/>
      <c r="I17" s="33"/>
      <c r="J17" s="33"/>
      <c r="K17" s="33"/>
    </row>
    <row r="18" spans="1:11" ht="19.5" customHeight="1">
      <c r="A18" s="21" t="s">
        <v>96</v>
      </c>
      <c r="B18" s="31" t="s">
        <v>97</v>
      </c>
      <c r="C18" s="34"/>
      <c r="D18" s="32"/>
      <c r="E18" s="32"/>
      <c r="F18" s="33"/>
      <c r="G18" s="33"/>
      <c r="H18" s="33"/>
      <c r="I18" s="33"/>
      <c r="J18" s="33"/>
      <c r="K18" s="33"/>
    </row>
    <row r="19" spans="1:11" ht="19.5" customHeight="1">
      <c r="A19" s="21"/>
      <c r="B19" s="31"/>
      <c r="C19" s="34"/>
      <c r="D19" s="32"/>
      <c r="E19" s="32"/>
      <c r="F19" s="33"/>
      <c r="G19" s="33"/>
      <c r="H19" s="33"/>
      <c r="I19" s="33"/>
      <c r="J19" s="33"/>
      <c r="K19" s="33"/>
    </row>
    <row r="20" spans="1:11" ht="19.5" customHeight="1">
      <c r="A20" s="21"/>
      <c r="B20" s="31"/>
      <c r="C20" s="34"/>
      <c r="D20" s="32"/>
      <c r="E20" s="32"/>
      <c r="F20" s="33"/>
      <c r="G20" s="33"/>
      <c r="H20" s="33"/>
      <c r="I20" s="33"/>
      <c r="J20" s="33"/>
      <c r="K20" s="33"/>
    </row>
    <row r="21" spans="1:11" ht="19.5" customHeight="1">
      <c r="A21" s="21" t="s">
        <v>98</v>
      </c>
      <c r="B21" s="31" t="s">
        <v>99</v>
      </c>
      <c r="C21" s="34"/>
      <c r="D21" s="32"/>
      <c r="E21" s="32"/>
      <c r="F21" s="33"/>
      <c r="G21" s="33"/>
      <c r="H21" s="33"/>
      <c r="I21" s="33"/>
      <c r="J21" s="33"/>
      <c r="K21" s="33"/>
    </row>
    <row r="22" spans="1:11" ht="19.5" customHeight="1">
      <c r="A22" s="35"/>
      <c r="B22" s="31"/>
      <c r="C22" s="34"/>
      <c r="D22" s="32"/>
      <c r="E22" s="32"/>
      <c r="F22" s="33"/>
      <c r="G22" s="33"/>
      <c r="H22" s="33"/>
      <c r="I22" s="33"/>
      <c r="J22" s="33"/>
      <c r="K22" s="33"/>
    </row>
    <row r="23" spans="1:11" ht="19.5" customHeight="1">
      <c r="A23" s="35"/>
      <c r="B23" s="34"/>
      <c r="C23" s="34"/>
      <c r="D23" s="36"/>
      <c r="E23" s="36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F4:G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ageMargins left="0.32" right="0.17" top="0.45" bottom="0.28000000000000003" header="0.31496062992126" footer="0.31496062992126"/>
  <pageSetup paperSize="9" scale="81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10" sqref="F10"/>
    </sheetView>
  </sheetViews>
  <sheetFormatPr defaultColWidth="9.140625" defaultRowHeight="15"/>
  <cols>
    <col min="1" max="1" width="9.140625" style="13"/>
    <col min="2" max="2" width="18.140625" style="13" customWidth="1"/>
    <col min="3" max="3" width="34.140625" style="13" customWidth="1"/>
    <col min="4" max="4" width="22.85546875" style="13" customWidth="1"/>
    <col min="5" max="6" width="25.5703125" style="13" customWidth="1"/>
    <col min="7" max="16384" width="9.140625" style="13"/>
  </cols>
  <sheetData>
    <row r="1" spans="1:18" ht="77.25" customHeight="1">
      <c r="E1" s="83" t="s">
        <v>100</v>
      </c>
      <c r="F1" s="84"/>
    </row>
    <row r="3" spans="1:18" ht="48" customHeight="1">
      <c r="A3" s="121" t="s">
        <v>101</v>
      </c>
      <c r="B3" s="121"/>
      <c r="C3" s="121"/>
      <c r="D3" s="121"/>
      <c r="E3" s="121"/>
      <c r="F3" s="121"/>
      <c r="G3" s="25"/>
      <c r="H3" s="25"/>
      <c r="I3" s="25"/>
    </row>
    <row r="5" spans="1:18" ht="28.5">
      <c r="A5" s="21" t="s">
        <v>3</v>
      </c>
      <c r="B5" s="21" t="s">
        <v>102</v>
      </c>
      <c r="C5" s="21" t="s">
        <v>103</v>
      </c>
      <c r="D5" s="21" t="s">
        <v>104</v>
      </c>
      <c r="E5" s="21" t="s">
        <v>105</v>
      </c>
      <c r="F5" s="21" t="s">
        <v>106</v>
      </c>
      <c r="G5" s="14"/>
      <c r="H5" s="14"/>
      <c r="I5" s="14"/>
      <c r="J5" s="20"/>
      <c r="K5" s="20"/>
      <c r="L5" s="20"/>
      <c r="M5" s="20"/>
      <c r="N5" s="20"/>
      <c r="O5" s="20"/>
      <c r="P5" s="20"/>
      <c r="Q5" s="20"/>
      <c r="R5" s="20"/>
    </row>
    <row r="6" spans="1:18" ht="18.75">
      <c r="A6" s="22"/>
      <c r="B6" s="22"/>
      <c r="C6" s="17" t="s">
        <v>76</v>
      </c>
      <c r="D6" s="23"/>
      <c r="E6" s="23"/>
      <c r="F6" s="23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>
      <c r="A7" s="22"/>
      <c r="B7" s="22"/>
      <c r="C7" s="22"/>
      <c r="D7" s="23"/>
      <c r="E7" s="23"/>
      <c r="F7" s="2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>
      <c r="A8" s="22"/>
      <c r="B8" s="22"/>
      <c r="C8" s="22"/>
      <c r="D8" s="23"/>
      <c r="E8" s="23"/>
      <c r="F8" s="2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>
      <c r="A9" s="22"/>
      <c r="B9" s="22"/>
      <c r="C9" s="22"/>
      <c r="D9" s="23"/>
      <c r="E9" s="23"/>
      <c r="F9" s="23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>
      <c r="A10" s="22"/>
      <c r="B10" s="22"/>
      <c r="C10" s="22"/>
      <c r="D10" s="23"/>
      <c r="E10" s="23"/>
      <c r="F10" s="23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>
      <c r="A11" s="22"/>
      <c r="B11" s="22"/>
      <c r="C11" s="22"/>
      <c r="D11" s="23"/>
      <c r="E11" s="23"/>
      <c r="F11" s="2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>
      <c r="A12" s="22"/>
      <c r="B12" s="22"/>
      <c r="C12" s="22"/>
      <c r="D12" s="23"/>
      <c r="E12" s="23"/>
      <c r="F12" s="23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>
      <c r="A13" s="22"/>
      <c r="B13" s="22"/>
      <c r="C13" s="22"/>
      <c r="D13" s="23"/>
      <c r="E13" s="23"/>
      <c r="F13" s="23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>
      <c r="A14" s="22"/>
      <c r="B14" s="22"/>
      <c r="C14" s="22"/>
      <c r="D14" s="23"/>
      <c r="E14" s="23"/>
      <c r="F14" s="2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4:18"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4:18"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4:18"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4:18"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4:18"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4:18"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4:18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4:18"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4:18"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</sheetData>
  <mergeCells count="2">
    <mergeCell ref="E1:F1"/>
    <mergeCell ref="A3:F3"/>
  </mergeCells>
  <printOptions horizontalCentered="1"/>
  <pageMargins left="0.39370078740157499" right="0.39370078740157499" top="0.74803149606299202" bottom="0.74803149606299202" header="0.31496062992126" footer="0.31496062992126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workbookViewId="0">
      <selection activeCell="G11" sqref="G11"/>
    </sheetView>
  </sheetViews>
  <sheetFormatPr defaultColWidth="9.140625" defaultRowHeight="15"/>
  <cols>
    <col min="1" max="1" width="6" style="13" customWidth="1"/>
    <col min="2" max="3" width="11.5703125" style="13" customWidth="1"/>
    <col min="4" max="4" width="14.42578125" style="13" customWidth="1"/>
    <col min="5" max="5" width="27" style="13" customWidth="1"/>
    <col min="6" max="6" width="15.28515625" style="13" customWidth="1"/>
    <col min="7" max="7" width="13.7109375" style="13" customWidth="1"/>
    <col min="8" max="8" width="14.5703125" style="13" customWidth="1"/>
    <col min="9" max="9" width="12.28515625" style="13" customWidth="1"/>
    <col min="10" max="10" width="12.7109375" style="13" customWidth="1"/>
    <col min="11" max="11" width="12" style="13" customWidth="1"/>
    <col min="12" max="12" width="14.85546875" style="13" customWidth="1"/>
    <col min="13" max="16384" width="9.140625" style="13"/>
  </cols>
  <sheetData>
    <row r="1" spans="1:18" ht="63.75" customHeight="1">
      <c r="I1" s="122" t="s">
        <v>107</v>
      </c>
      <c r="J1" s="122"/>
      <c r="K1" s="122"/>
      <c r="L1" s="122"/>
    </row>
    <row r="4" spans="1:18" ht="48" customHeight="1">
      <c r="A4" s="121" t="s">
        <v>108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6" spans="1:18">
      <c r="A6" s="126" t="s">
        <v>3</v>
      </c>
      <c r="B6" s="126" t="s">
        <v>109</v>
      </c>
      <c r="C6" s="126" t="s">
        <v>110</v>
      </c>
      <c r="D6" s="126" t="s">
        <v>111</v>
      </c>
      <c r="E6" s="126" t="s">
        <v>112</v>
      </c>
      <c r="F6" s="126" t="s">
        <v>113</v>
      </c>
      <c r="G6" s="126" t="s">
        <v>114</v>
      </c>
      <c r="H6" s="126" t="s">
        <v>115</v>
      </c>
      <c r="I6" s="123" t="s">
        <v>116</v>
      </c>
      <c r="J6" s="124"/>
      <c r="K6" s="125"/>
      <c r="L6" s="126" t="s">
        <v>117</v>
      </c>
      <c r="M6" s="20"/>
      <c r="N6" s="20"/>
      <c r="O6" s="20"/>
      <c r="P6" s="20"/>
      <c r="Q6" s="20"/>
      <c r="R6" s="20"/>
    </row>
    <row r="7" spans="1:18" ht="28.5">
      <c r="A7" s="127"/>
      <c r="B7" s="127"/>
      <c r="C7" s="127"/>
      <c r="D7" s="127"/>
      <c r="E7" s="127"/>
      <c r="F7" s="127"/>
      <c r="G7" s="127"/>
      <c r="H7" s="127"/>
      <c r="I7" s="21" t="s">
        <v>118</v>
      </c>
      <c r="J7" s="21" t="s">
        <v>119</v>
      </c>
      <c r="K7" s="21" t="s">
        <v>120</v>
      </c>
      <c r="L7" s="127"/>
      <c r="M7" s="20"/>
      <c r="N7" s="20"/>
      <c r="O7" s="20"/>
      <c r="P7" s="20"/>
      <c r="Q7" s="20"/>
      <c r="R7" s="20"/>
    </row>
    <row r="8" spans="1:18" ht="18.75">
      <c r="A8" s="22"/>
      <c r="B8" s="22"/>
      <c r="C8" s="22"/>
      <c r="D8" s="23"/>
      <c r="E8" s="24" t="s">
        <v>76</v>
      </c>
      <c r="F8" s="23"/>
      <c r="G8" s="23"/>
      <c r="H8" s="23"/>
      <c r="I8" s="23"/>
      <c r="J8" s="23"/>
      <c r="K8" s="23"/>
      <c r="L8" s="23"/>
      <c r="M8" s="20"/>
      <c r="N8" s="20"/>
      <c r="O8" s="20"/>
      <c r="P8" s="20"/>
      <c r="Q8" s="20"/>
      <c r="R8" s="20"/>
    </row>
    <row r="9" spans="1:18">
      <c r="A9" s="22"/>
      <c r="B9" s="22"/>
      <c r="C9" s="22"/>
      <c r="D9" s="23"/>
      <c r="E9" s="23"/>
      <c r="F9" s="23"/>
      <c r="G9" s="23"/>
      <c r="H9" s="23"/>
      <c r="I9" s="23"/>
      <c r="J9" s="23"/>
      <c r="K9" s="23"/>
      <c r="L9" s="23"/>
      <c r="M9" s="20"/>
      <c r="N9" s="20"/>
      <c r="O9" s="20"/>
      <c r="P9" s="20"/>
      <c r="Q9" s="20"/>
      <c r="R9" s="20"/>
    </row>
    <row r="10" spans="1:18">
      <c r="A10" s="22"/>
      <c r="B10" s="22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0"/>
      <c r="N10" s="20"/>
      <c r="O10" s="20"/>
      <c r="P10" s="20"/>
      <c r="Q10" s="20"/>
      <c r="R10" s="20"/>
    </row>
    <row r="11" spans="1:18">
      <c r="A11" s="22"/>
      <c r="B11" s="22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0"/>
      <c r="N11" s="20"/>
      <c r="O11" s="20"/>
      <c r="P11" s="20"/>
      <c r="Q11" s="20"/>
      <c r="R11" s="20"/>
    </row>
    <row r="12" spans="1:18">
      <c r="A12" s="22"/>
      <c r="B12" s="22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0"/>
      <c r="N12" s="20"/>
      <c r="O12" s="20"/>
      <c r="P12" s="20"/>
      <c r="Q12" s="20"/>
      <c r="R12" s="20"/>
    </row>
    <row r="13" spans="1:18">
      <c r="A13" s="22"/>
      <c r="B13" s="22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0"/>
      <c r="N13" s="20"/>
      <c r="O13" s="20"/>
      <c r="P13" s="20"/>
      <c r="Q13" s="20"/>
      <c r="R13" s="20"/>
    </row>
    <row r="14" spans="1:18">
      <c r="A14" s="22"/>
      <c r="B14" s="22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0"/>
      <c r="N14" s="20"/>
      <c r="O14" s="20"/>
      <c r="P14" s="20"/>
      <c r="Q14" s="20"/>
      <c r="R14" s="20"/>
    </row>
    <row r="15" spans="1:18">
      <c r="A15" s="22"/>
      <c r="B15" s="22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0"/>
      <c r="N15" s="20"/>
      <c r="O15" s="20"/>
      <c r="P15" s="20"/>
      <c r="Q15" s="20"/>
      <c r="R15" s="20"/>
    </row>
    <row r="16" spans="1:18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4:18"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4:18"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4:18"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4:18"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4:18"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4:18"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4:18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4:18"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4:18"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4:18"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</sheetData>
  <mergeCells count="12">
    <mergeCell ref="I1:L1"/>
    <mergeCell ref="A4:L4"/>
    <mergeCell ref="I6:K6"/>
    <mergeCell ref="A6:A7"/>
    <mergeCell ref="B6:B7"/>
    <mergeCell ref="C6:C7"/>
    <mergeCell ref="D6:D7"/>
    <mergeCell ref="E6:E7"/>
    <mergeCell ref="F6:F7"/>
    <mergeCell ref="G6:G7"/>
    <mergeCell ref="H6:H7"/>
    <mergeCell ref="L6:L7"/>
  </mergeCells>
  <printOptions horizontalCentered="1"/>
  <pageMargins left="0.39370078740157499" right="0.39370078740157499" top="0.74803149606299202" bottom="0.74803149606299202" header="0.31496062992126" footer="0.31496062992126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ColWidth="9.140625" defaultRowHeight="15"/>
  <cols>
    <col min="1" max="1" width="7" style="13" customWidth="1"/>
    <col min="2" max="2" width="46" style="13" customWidth="1"/>
    <col min="3" max="3" width="18" style="13" customWidth="1"/>
    <col min="4" max="4" width="44.5703125" style="13" customWidth="1"/>
    <col min="5" max="16384" width="9.140625" style="13"/>
  </cols>
  <sheetData>
    <row r="1" spans="1:4" ht="66" customHeight="1">
      <c r="D1" s="14" t="s">
        <v>121</v>
      </c>
    </row>
    <row r="2" spans="1:4" ht="67.5" customHeight="1">
      <c r="A2" s="115" t="s">
        <v>122</v>
      </c>
      <c r="B2" s="115"/>
      <c r="C2" s="115"/>
      <c r="D2" s="115"/>
    </row>
    <row r="4" spans="1:4" ht="30.75" customHeight="1">
      <c r="A4" s="15" t="s">
        <v>3</v>
      </c>
      <c r="B4" s="15" t="s">
        <v>123</v>
      </c>
      <c r="C4" s="15" t="s">
        <v>124</v>
      </c>
      <c r="D4" s="15" t="s">
        <v>125</v>
      </c>
    </row>
    <row r="5" spans="1:4" ht="18.75">
      <c r="A5" s="16">
        <v>1</v>
      </c>
      <c r="B5" s="17" t="s">
        <v>76</v>
      </c>
      <c r="C5" s="16"/>
      <c r="D5" s="16"/>
    </row>
    <row r="6" spans="1:4">
      <c r="A6" s="16">
        <f>+A5+1</f>
        <v>2</v>
      </c>
      <c r="B6" s="18"/>
      <c r="C6" s="18"/>
      <c r="D6" s="19"/>
    </row>
    <row r="7" spans="1:4">
      <c r="A7" s="16">
        <f t="shared" ref="A7:A14" si="0">+A6+1</f>
        <v>3</v>
      </c>
      <c r="B7" s="18"/>
      <c r="C7" s="18"/>
      <c r="D7" s="19"/>
    </row>
    <row r="8" spans="1:4">
      <c r="A8" s="16">
        <f t="shared" si="0"/>
        <v>4</v>
      </c>
      <c r="B8" s="18"/>
      <c r="C8" s="18"/>
      <c r="D8" s="19"/>
    </row>
    <row r="9" spans="1:4">
      <c r="A9" s="16">
        <f t="shared" si="0"/>
        <v>5</v>
      </c>
      <c r="B9" s="18"/>
      <c r="C9" s="18"/>
      <c r="D9" s="19"/>
    </row>
    <row r="10" spans="1:4">
      <c r="A10" s="16">
        <f t="shared" si="0"/>
        <v>6</v>
      </c>
      <c r="B10" s="18"/>
      <c r="C10" s="18"/>
      <c r="D10" s="19"/>
    </row>
    <row r="11" spans="1:4">
      <c r="A11" s="16">
        <f t="shared" si="0"/>
        <v>7</v>
      </c>
      <c r="B11" s="18"/>
      <c r="C11" s="18"/>
      <c r="D11" s="19"/>
    </row>
    <row r="12" spans="1:4">
      <c r="A12" s="16">
        <f t="shared" si="0"/>
        <v>8</v>
      </c>
      <c r="B12" s="18"/>
      <c r="C12" s="18"/>
      <c r="D12" s="19"/>
    </row>
    <row r="13" spans="1:4">
      <c r="A13" s="16">
        <f t="shared" si="0"/>
        <v>9</v>
      </c>
      <c r="B13" s="18"/>
      <c r="C13" s="18"/>
      <c r="D13" s="19"/>
    </row>
    <row r="14" spans="1:4">
      <c r="A14" s="16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99" right="0.39370078740157499" top="0.74803149606299202" bottom="0.74803149606299202" header="0.31496062992126" footer="0.31496062992126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ColWidth="9.140625" defaultRowHeight="15"/>
  <cols>
    <col min="1" max="1" width="7" style="13" customWidth="1"/>
    <col min="2" max="2" width="38.42578125" style="13" customWidth="1"/>
    <col min="3" max="3" width="22.140625" style="13" customWidth="1"/>
    <col min="4" max="4" width="47.28515625" style="13" customWidth="1"/>
    <col min="5" max="16384" width="9.140625" style="13"/>
  </cols>
  <sheetData>
    <row r="1" spans="1:4" ht="60" customHeight="1">
      <c r="D1" s="14" t="s">
        <v>126</v>
      </c>
    </row>
    <row r="2" spans="1:4" ht="64.5" customHeight="1">
      <c r="A2" s="115" t="s">
        <v>127</v>
      </c>
      <c r="B2" s="115"/>
      <c r="C2" s="115"/>
      <c r="D2" s="115"/>
    </row>
    <row r="4" spans="1:4" ht="30.75" customHeight="1">
      <c r="A4" s="15" t="s">
        <v>3</v>
      </c>
      <c r="B4" s="15" t="s">
        <v>123</v>
      </c>
      <c r="C4" s="15" t="s">
        <v>124</v>
      </c>
      <c r="D4" s="15" t="s">
        <v>125</v>
      </c>
    </row>
    <row r="5" spans="1:4" ht="18.75">
      <c r="A5" s="16">
        <v>1</v>
      </c>
      <c r="B5" s="17" t="s">
        <v>76</v>
      </c>
      <c r="C5" s="16"/>
      <c r="D5" s="16"/>
    </row>
    <row r="6" spans="1:4">
      <c r="A6" s="16">
        <f>+A5+1</f>
        <v>2</v>
      </c>
      <c r="B6" s="18"/>
      <c r="C6" s="18"/>
      <c r="D6" s="19"/>
    </row>
    <row r="7" spans="1:4">
      <c r="A7" s="16">
        <f t="shared" ref="A7:A14" si="0">+A6+1</f>
        <v>3</v>
      </c>
      <c r="B7" s="18"/>
      <c r="C7" s="18"/>
      <c r="D7" s="19"/>
    </row>
    <row r="8" spans="1:4">
      <c r="A8" s="16">
        <f t="shared" si="0"/>
        <v>4</v>
      </c>
      <c r="B8" s="18"/>
      <c r="C8" s="18"/>
      <c r="D8" s="19"/>
    </row>
    <row r="9" spans="1:4">
      <c r="A9" s="16">
        <f t="shared" si="0"/>
        <v>5</v>
      </c>
      <c r="B9" s="18"/>
      <c r="C9" s="18"/>
      <c r="D9" s="19"/>
    </row>
    <row r="10" spans="1:4">
      <c r="A10" s="16">
        <f t="shared" si="0"/>
        <v>6</v>
      </c>
      <c r="B10" s="18"/>
      <c r="C10" s="18"/>
      <c r="D10" s="19"/>
    </row>
    <row r="11" spans="1:4">
      <c r="A11" s="16">
        <f t="shared" si="0"/>
        <v>7</v>
      </c>
      <c r="B11" s="18"/>
      <c r="C11" s="18"/>
      <c r="D11" s="19"/>
    </row>
    <row r="12" spans="1:4">
      <c r="A12" s="16">
        <f t="shared" si="0"/>
        <v>8</v>
      </c>
      <c r="B12" s="18"/>
      <c r="C12" s="18"/>
      <c r="D12" s="19"/>
    </row>
    <row r="13" spans="1:4">
      <c r="A13" s="16">
        <f t="shared" si="0"/>
        <v>9</v>
      </c>
      <c r="B13" s="18"/>
      <c r="C13" s="18"/>
      <c r="D13" s="19"/>
    </row>
    <row r="14" spans="1:4">
      <c r="A14" s="16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99" right="0.39370078740157499" top="0.74803149606299202" bottom="0.74803149606299202" header="0.31496062992126" footer="0.31496062992126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workbookViewId="0">
      <selection activeCell="A3" sqref="A3:J3"/>
    </sheetView>
  </sheetViews>
  <sheetFormatPr defaultColWidth="9.140625" defaultRowHeight="15.75"/>
  <cols>
    <col min="1" max="1" width="6" style="5" customWidth="1"/>
    <col min="2" max="2" width="26.42578125" style="5" customWidth="1"/>
    <col min="3" max="3" width="13.7109375" style="5" customWidth="1"/>
    <col min="4" max="7" width="20.85546875" style="5" customWidth="1"/>
    <col min="8" max="8" width="17.5703125" style="5" customWidth="1"/>
    <col min="9" max="9" width="19.28515625" style="5" customWidth="1"/>
    <col min="10" max="10" width="14" style="5" customWidth="1"/>
    <col min="11" max="13" width="18.7109375" style="5" customWidth="1"/>
    <col min="14" max="14" width="15.7109375" style="5" customWidth="1"/>
    <col min="15" max="19" width="15.7109375" style="6" customWidth="1"/>
    <col min="20" max="16384" width="9.140625" style="6"/>
  </cols>
  <sheetData>
    <row r="1" spans="1:10" ht="66.75" customHeight="1">
      <c r="H1" s="128" t="s">
        <v>128</v>
      </c>
      <c r="I1" s="128"/>
      <c r="J1" s="128"/>
    </row>
    <row r="3" spans="1:10" s="5" customFormat="1" ht="73.5" customHeight="1">
      <c r="A3" s="121" t="s">
        <v>129</v>
      </c>
      <c r="B3" s="121"/>
      <c r="C3" s="121"/>
      <c r="D3" s="121"/>
      <c r="E3" s="121"/>
      <c r="F3" s="121"/>
      <c r="G3" s="121"/>
      <c r="H3" s="121"/>
      <c r="I3" s="121"/>
      <c r="J3" s="121"/>
    </row>
    <row r="5" spans="1:10" s="5" customFormat="1" ht="47.25" customHeight="1">
      <c r="A5" s="90" t="s">
        <v>130</v>
      </c>
      <c r="B5" s="90" t="s">
        <v>131</v>
      </c>
      <c r="C5" s="90" t="s">
        <v>132</v>
      </c>
      <c r="D5" s="129" t="s">
        <v>133</v>
      </c>
      <c r="E5" s="130"/>
      <c r="F5" s="132" t="s">
        <v>134</v>
      </c>
      <c r="G5" s="132" t="s">
        <v>135</v>
      </c>
      <c r="H5" s="132" t="s">
        <v>136</v>
      </c>
      <c r="I5" s="132" t="s">
        <v>137</v>
      </c>
      <c r="J5" s="132" t="s">
        <v>138</v>
      </c>
    </row>
    <row r="6" spans="1:10" s="5" customFormat="1" ht="60.75" customHeight="1">
      <c r="A6" s="90"/>
      <c r="B6" s="90"/>
      <c r="C6" s="90"/>
      <c r="D6" s="7" t="s">
        <v>139</v>
      </c>
      <c r="E6" s="7" t="s">
        <v>140</v>
      </c>
      <c r="F6" s="133"/>
      <c r="G6" s="133"/>
      <c r="H6" s="133"/>
      <c r="I6" s="133"/>
      <c r="J6" s="133"/>
    </row>
    <row r="7" spans="1:10" s="5" customFormat="1" ht="15">
      <c r="A7" s="8">
        <v>1</v>
      </c>
      <c r="B7" s="9" t="s">
        <v>76</v>
      </c>
      <c r="C7" s="10"/>
      <c r="D7" s="10"/>
      <c r="E7" s="10"/>
      <c r="F7" s="10"/>
      <c r="G7" s="10"/>
      <c r="H7" s="10"/>
      <c r="I7" s="10"/>
      <c r="J7" s="10"/>
    </row>
    <row r="8" spans="1:10" s="5" customFormat="1" ht="15">
      <c r="A8" s="8">
        <v>2</v>
      </c>
      <c r="B8" s="10"/>
      <c r="C8" s="11" t="s">
        <v>141</v>
      </c>
      <c r="D8" s="10"/>
      <c r="E8" s="10"/>
      <c r="F8" s="10"/>
      <c r="G8" s="10"/>
      <c r="H8" s="10"/>
      <c r="I8" s="10"/>
      <c r="J8" s="10"/>
    </row>
    <row r="9" spans="1:10" s="5" customFormat="1" ht="15">
      <c r="A9" s="8">
        <v>3</v>
      </c>
      <c r="B9" s="10"/>
      <c r="C9" s="11" t="s">
        <v>141</v>
      </c>
      <c r="D9" s="10"/>
      <c r="E9" s="10"/>
      <c r="F9" s="10"/>
      <c r="G9" s="10"/>
      <c r="H9" s="10"/>
      <c r="I9" s="10"/>
      <c r="J9" s="10"/>
    </row>
    <row r="10" spans="1:10" s="5" customFormat="1" ht="15">
      <c r="A10" s="8">
        <v>4</v>
      </c>
      <c r="B10" s="10"/>
      <c r="C10" s="11" t="s">
        <v>141</v>
      </c>
      <c r="D10" s="10"/>
      <c r="E10" s="10"/>
      <c r="F10" s="10"/>
      <c r="G10" s="10"/>
      <c r="H10" s="10"/>
      <c r="I10" s="10"/>
      <c r="J10" s="10"/>
    </row>
    <row r="11" spans="1:10" s="5" customFormat="1" ht="15">
      <c r="A11" s="8">
        <v>5</v>
      </c>
      <c r="B11" s="10"/>
      <c r="C11" s="11" t="s">
        <v>141</v>
      </c>
      <c r="D11" s="10"/>
      <c r="E11" s="10"/>
      <c r="F11" s="10"/>
      <c r="G11" s="10"/>
      <c r="H11" s="10"/>
      <c r="I11" s="10"/>
      <c r="J11" s="10"/>
    </row>
    <row r="13" spans="1:10" s="5" customFormat="1" ht="30.75" customHeight="1">
      <c r="A13" s="12"/>
      <c r="B13" s="131" t="s">
        <v>142</v>
      </c>
      <c r="C13" s="131"/>
      <c r="D13" s="131"/>
      <c r="E13" s="131"/>
      <c r="F13" s="131"/>
      <c r="G13" s="131"/>
      <c r="H13" s="131"/>
      <c r="I13" s="131"/>
      <c r="J13" s="131"/>
    </row>
    <row r="14" spans="1:10" ht="18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12">
    <mergeCell ref="H1:J1"/>
    <mergeCell ref="A3:J3"/>
    <mergeCell ref="D5:E5"/>
    <mergeCell ref="B13:J13"/>
    <mergeCell ref="A5:A6"/>
    <mergeCell ref="B5:B6"/>
    <mergeCell ref="C5:C6"/>
    <mergeCell ref="F5:F6"/>
    <mergeCell ref="G5:G6"/>
    <mergeCell ref="H5:H6"/>
    <mergeCell ref="I5:I6"/>
    <mergeCell ref="J5:J6"/>
  </mergeCells>
  <printOptions horizontalCentered="1"/>
  <pageMargins left="0.196850393700787" right="0.196850393700787" top="0.196850393700787" bottom="0.19685039370078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ColWidth="9" defaultRowHeight="1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/>
    <row r="5" spans="1:4" ht="75" customHeight="1">
      <c r="A5" s="115" t="s">
        <v>143</v>
      </c>
      <c r="B5" s="115"/>
      <c r="C5" s="115"/>
      <c r="D5" s="115"/>
    </row>
    <row r="7" spans="1:4" ht="25.5">
      <c r="A7" s="1" t="s">
        <v>144</v>
      </c>
      <c r="B7" s="1" t="s">
        <v>123</v>
      </c>
      <c r="C7" s="1" t="s">
        <v>124</v>
      </c>
      <c r="D7" s="1" t="s">
        <v>145</v>
      </c>
    </row>
    <row r="8" spans="1:4">
      <c r="A8" s="2">
        <v>1</v>
      </c>
      <c r="B8" s="2"/>
      <c r="C8" s="2"/>
      <c r="D8" s="2"/>
    </row>
    <row r="9" spans="1:4">
      <c r="A9" s="2">
        <f>+A8+1</f>
        <v>2</v>
      </c>
      <c r="B9" s="3"/>
      <c r="C9" s="3"/>
      <c r="D9" s="4"/>
    </row>
    <row r="10" spans="1:4">
      <c r="A10" s="2">
        <f t="shared" ref="A10:A17" si="0">+A9+1</f>
        <v>3</v>
      </c>
      <c r="B10" s="3"/>
      <c r="C10" s="3"/>
      <c r="D10" s="4"/>
    </row>
    <row r="11" spans="1:4">
      <c r="A11" s="2">
        <f t="shared" si="0"/>
        <v>4</v>
      </c>
      <c r="B11" s="3"/>
      <c r="C11" s="3"/>
      <c r="D11" s="4"/>
    </row>
    <row r="12" spans="1:4">
      <c r="A12" s="2">
        <f t="shared" si="0"/>
        <v>5</v>
      </c>
      <c r="B12" s="3"/>
      <c r="C12" s="3"/>
      <c r="D12" s="4"/>
    </row>
    <row r="13" spans="1:4">
      <c r="A13" s="2">
        <f t="shared" si="0"/>
        <v>6</v>
      </c>
      <c r="B13" s="3"/>
      <c r="C13" s="3"/>
      <c r="D13" s="4"/>
    </row>
    <row r="14" spans="1:4">
      <c r="A14" s="2">
        <f t="shared" si="0"/>
        <v>7</v>
      </c>
      <c r="B14" s="3"/>
      <c r="C14" s="3"/>
      <c r="D14" s="4"/>
    </row>
    <row r="15" spans="1:4">
      <c r="A15" s="2">
        <f t="shared" si="0"/>
        <v>8</v>
      </c>
      <c r="B15" s="3"/>
      <c r="C15" s="3"/>
      <c r="D15" s="4"/>
    </row>
    <row r="16" spans="1:4">
      <c r="A16" s="2">
        <f t="shared" si="0"/>
        <v>9</v>
      </c>
      <c r="B16" s="3"/>
      <c r="C16" s="3"/>
      <c r="D16" s="4"/>
    </row>
    <row r="17" spans="1:4">
      <c r="A17" s="2">
        <f t="shared" si="0"/>
        <v>10</v>
      </c>
      <c r="B17" s="3"/>
      <c r="C17" s="3"/>
      <c r="D17" s="4"/>
    </row>
  </sheetData>
  <mergeCells count="1">
    <mergeCell ref="A5:D5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Транспорт воситаси</vt:lpstr>
      <vt:lpstr>2-илова</vt:lpstr>
      <vt:lpstr>3-илова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2025-12-15T08:46:00Z</cp:lastPrinted>
  <dcterms:created xsi:type="dcterms:W3CDTF">2020-01-15T07:42:00Z</dcterms:created>
  <dcterms:modified xsi:type="dcterms:W3CDTF">2026-10-05T10:53:14Z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F63010FE52DC492B81BDBA28C4796873_12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