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ЭтаКнига"/>
  <mc:AlternateContent xmlns:mc="http://schemas.openxmlformats.org/markup-compatibility/2006">
    <mc:Choice Requires="x15">
      <x15ac:absPath xmlns:x15ac="http://schemas.microsoft.com/office/spreadsheetml/2010/11/ac" url="D:\Бухгалтерия ҳужжатлари 2026\Сайтга жойлаштириш учун\Очиқ бюджет\2026 йил 1 чорак\"/>
    </mc:Choice>
  </mc:AlternateContent>
  <xr:revisionPtr revIDLastSave="0" documentId="13_ncr:1_{E7ED9476-ABFA-4DF4-8F01-07A41C821904}" xr6:coauthVersionLast="47" xr6:coauthVersionMax="47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-илова" sheetId="28" r:id="rId2"/>
    <sheet name="2-илова" sheetId="11" state="hidden" r:id="rId3"/>
    <sheet name="6-илова " sheetId="25" state="hidden" r:id="rId4"/>
    <sheet name="7-илова" sheetId="17" state="hidden" r:id="rId5"/>
    <sheet name="8-илова " sheetId="18" state="hidden" r:id="rId6"/>
    <sheet name="9 илова" sheetId="24" state="hidden" r:id="rId7"/>
    <sheet name="10 илова " sheetId="26" state="hidden" r:id="rId8"/>
    <sheet name="11 илова" sheetId="22" state="hidden" r:id="rId9"/>
    <sheet name="12 илова" sheetId="27" state="hidden" r:id="rId10"/>
    <sheet name="15-илова" sheetId="14" state="hidden" r:id="rId11"/>
    <sheet name="ГТК" sheetId="23" state="hidden" r:id="rId12"/>
  </sheets>
  <definedNames>
    <definedName name="_xlnm._FilterDatabase" localSheetId="3" hidden="1">'6-илова '!$A$5:$M$10</definedName>
    <definedName name="_xlnm.Print_Titles" localSheetId="2">'2-илова'!#REF!</definedName>
    <definedName name="_xlnm.Print_Titles" localSheetId="3">'6-илова '!$5:$5</definedName>
    <definedName name="_xlnm.Print_Area" localSheetId="7">'10 илова '!$A$1:$L$15</definedName>
    <definedName name="_xlnm.Print_Area" localSheetId="10">'15-илова'!$A$1:$J$13</definedName>
    <definedName name="_xlnm.Print_Area" localSheetId="1">'1-илова'!$A$1:$H$25</definedName>
    <definedName name="_xlnm.Print_Area" localSheetId="2">'2-илова'!$A$1:$J$14</definedName>
    <definedName name="_xlnm.Print_Area" localSheetId="3">'6-илова '!$A$1:$H$12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28" l="1"/>
  <c r="F18" i="28"/>
  <c r="E18" i="28"/>
  <c r="D18" i="28"/>
  <c r="D17" i="28" l="1"/>
  <c r="D16" i="28"/>
  <c r="D15" i="28"/>
  <c r="D14" i="28"/>
  <c r="A6" i="27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<sst xmlns="http://schemas.openxmlformats.org/spreadsheetml/2006/main" count="178" uniqueCount="143">
  <si>
    <t>шундан:</t>
  </si>
  <si>
    <t>Ҳарид жараёнини амалга ошириш тури</t>
  </si>
  <si>
    <t>МАЪЛУМОТ</t>
  </si>
  <si>
    <t>Т/р</t>
  </si>
  <si>
    <t>Ҳисобот даври</t>
  </si>
  <si>
    <t>1-чорак</t>
  </si>
  <si>
    <t>Жами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</si>
  <si>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</si>
  <si>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</si>
  <si>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</si>
  <si>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</si>
  <si>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</si>
  <si>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</si>
  <si>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</si>
  <si>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</si>
  <si>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</si>
  <si>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</si>
  <si>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</si>
  <si>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</si>
  <si>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</si>
  <si>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</si>
  <si>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</si>
  <si>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</si>
  <si>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</si>
  <si>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</si>
  <si>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</si>
  <si>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</si>
  <si>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</si>
  <si>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</si>
  <si>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</si>
  <si>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Молиялаштириш манбаси*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</si>
  <si>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</si>
  <si>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</si>
  <si>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</si>
  <si>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</si>
  <si>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</si>
  <si>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</si>
  <si>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</si>
  <si>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</si>
  <si>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</si>
  <si>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</si>
  <si>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</si>
  <si>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</si>
  <si>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</si>
  <si>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</si>
  <si>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</si>
  <si>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</si>
  <si>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</si>
  <si>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</si>
  <si>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</si>
  <si>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</si>
  <si>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</si>
  <si>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</si>
  <si>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</si>
  <si>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</si>
  <si>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</si>
  <si>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</si>
  <si>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</si>
  <si>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</si>
  <si>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</si>
  <si>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</si>
  <si>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</si>
  <si>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</si>
  <si>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</si>
  <si>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</si>
  <si>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</si>
  <si>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</si>
  <si>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</si>
  <si>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</si>
  <si>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</si>
  <si>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</si>
  <si>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</si>
  <si>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</si>
  <si>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</si>
  <si>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</si>
  <si>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</si>
  <si>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Т/Р</t>
  </si>
  <si>
    <t>Шаклланган қўшимча маблағ миқдори</t>
  </si>
  <si>
    <t>х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</si>
  <si>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</si>
  <si>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</si>
  <si>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</si>
  <si>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</si>
  <si>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</si>
  <si>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</si>
  <si>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</si>
  <si>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</si>
  <si>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</si>
  <si>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</si>
  <si>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</si>
  <si>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</si>
  <si>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</si>
  <si>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</si>
  <si>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</si>
  <si>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</si>
  <si>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</si>
  <si>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</si>
  <si>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</si>
  <si>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</si>
  <si>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</si>
  <si>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</si>
  <si>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</si>
  <si>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</si>
  <si>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</si>
  <si>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</si>
  <si>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</si>
  <si>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</si>
  <si>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</si>
  <si>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</si>
  <si>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</si>
  <si>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</si>
  <si>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</si>
  <si>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</si>
  <si>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>2-чорак</t>
  </si>
  <si>
    <t>4-чорак</t>
  </si>
  <si>
    <t>3-чорак</t>
  </si>
  <si>
    <t>Амалга оширилмаган</t>
  </si>
  <si>
    <t>минг. Сўмда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</si>
  <si>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</si>
  <si>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r>
      <t xml:space="preserve"> 2025 йил 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</si>
  <si>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2025 йил            II чорак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</si>
  <si>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</si>
  <si>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</si>
  <si>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</si>
  <si>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</si>
  <si>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t xml:space="preserve"> 2025 йил II-чоракда
Тадбиркорлик субъектларига тақдим этилган солиқ имтиёзлари тўғрисида
МАЪЛУМОТ</t>
  </si>
  <si>
    <t xml:space="preserve"> 2025 йил II-чоракда
Тадбиркорлик субъектларига тақдим этилган божхона имтиёзлари тўғрисида
МАЪЛУМОТ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</si>
  <si>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 *
</t>
    </r>
  </si>
  <si>
    <t>Бюджет жараёнининг очиқлигини таъминлаш мақсадида расмий веб-сайтларда маълумотларни жойлаштириш тартиби тўғрисидаги низомга
1-ИЛОВА</t>
  </si>
  <si>
    <t>Ҳисобот даври мобайнида бюджетдан ажратилаётган маблағлар суммаси</t>
  </si>
  <si>
    <t>иш ҳақи ва унга тенглаштирувчи тўловлар миқдори</t>
  </si>
  <si>
    <t>ягона ижтимоий солиқ</t>
  </si>
  <si>
    <t>бошқа жорий харажатлар</t>
  </si>
  <si>
    <t>объектларни лойиҳалаштириш, қуриш, (реконструкция қилиш) ва таъмирлаш ишлари учун капитал қўйилмалар</t>
  </si>
  <si>
    <t>Ўз тасарруфидаги бюджет ташкилотларининг номланиши</t>
  </si>
  <si>
    <t xml:space="preserve"> Давлат тиббий суғуртаси жамғармасига</t>
  </si>
  <si>
    <t>Ижро этувчи директорнинг биринчи ўринбосари</t>
  </si>
  <si>
    <t>Тўлов бўлими бошлиғи</t>
  </si>
  <si>
    <t>Бош бухгалтер</t>
  </si>
  <si>
    <t>Ш. Иноятов</t>
  </si>
  <si>
    <t>А. Рўзметов</t>
  </si>
  <si>
    <t>Ф. Киличев</t>
  </si>
  <si>
    <t>2026 йилда Давлат тиббий суғуртаси жамғармасига бюджетдан ажратилган маблағларнинг чегараланган миқдорининг ўз
 тасарруфидаги бюджет ташкилотлари кесимида тақсимоти тўғрисида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</si>
</sst>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с_ў_м_-;\-* #,##0.00\ _с_ў_м_-;_-* &quot;-&quot;??\ _с_ў_м_-;_-@_-"/>
    <numFmt numFmtId="165" formatCode="#,##0.0_ ;[Red]\-#,##0.0\ "/>
    <numFmt numFmtId="166" formatCode="#,##0.0"/>
    <numFmt numFmtId="167" formatCode="#,##0\ _₽"/>
    <numFmt numFmtId="168" formatCode="_-* #,##0.0_р_._-;\-* #,##0.0_р_._-;_-* &quot; &quot;??_р_._-;_-@_-"/>
    <numFmt numFmtId="169" formatCode="_-* #,##0.0_р_._-;\-* #,##0.0_р_._-;_-* &quot;-&quot;??_р_._-;_-@_-"/>
  </numFmts>
  <fonts count="4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164" fontId="24" fillId="0" borderId="0" applyFont="0" applyFill="0" applyBorder="0" applyAlignment="0" applyProtection="0"/>
    <xf numFmtId="0" fontId="39" fillId="0" borderId="0"/>
    <xf numFmtId="0" fontId="24" fillId="11" borderId="0"/>
    <xf numFmtId="0" fontId="24" fillId="15" borderId="0"/>
    <xf numFmtId="0" fontId="24" fillId="19" borderId="0"/>
    <xf numFmtId="0" fontId="24" fillId="23" borderId="0"/>
    <xf numFmtId="0" fontId="24" fillId="27" borderId="0"/>
    <xf numFmtId="0" fontId="24" fillId="31" borderId="0"/>
    <xf numFmtId="0" fontId="24" fillId="12" borderId="0"/>
    <xf numFmtId="0" fontId="24" fillId="16" borderId="0"/>
    <xf numFmtId="0" fontId="24" fillId="20" borderId="0"/>
    <xf numFmtId="0" fontId="24" fillId="24" borderId="0"/>
    <xf numFmtId="0" fontId="24" fillId="28" borderId="0"/>
    <xf numFmtId="0" fontId="24" fillId="32" borderId="0"/>
    <xf numFmtId="0" fontId="38" fillId="13" borderId="0"/>
    <xf numFmtId="0" fontId="38" fillId="17" borderId="0"/>
    <xf numFmtId="0" fontId="38" fillId="21" borderId="0"/>
    <xf numFmtId="0" fontId="38" fillId="25" borderId="0"/>
    <xf numFmtId="0" fontId="38" fillId="29" borderId="0"/>
    <xf numFmtId="0" fontId="38" fillId="33" borderId="0"/>
    <xf numFmtId="0" fontId="38" fillId="10" borderId="0"/>
    <xf numFmtId="0" fontId="38" fillId="14" borderId="0"/>
    <xf numFmtId="0" fontId="38" fillId="18" borderId="0"/>
    <xf numFmtId="0" fontId="38" fillId="22" borderId="0"/>
    <xf numFmtId="0" fontId="38" fillId="26" borderId="0"/>
    <xf numFmtId="0" fontId="38" fillId="30" borderId="0"/>
    <xf numFmtId="0" fontId="30" fillId="6" borderId="12"/>
    <xf numFmtId="0" fontId="31" fillId="7" borderId="13"/>
    <xf numFmtId="0" fontId="32" fillId="7" borderId="12"/>
    <xf numFmtId="0" fontId="25" fillId="0" borderId="9"/>
    <xf numFmtId="0" fontId="26" fillId="0" borderId="10"/>
    <xf numFmtId="0" fontId="27" fillId="0" borderId="11"/>
    <xf numFmtId="0" fontId="27" fillId="0" borderId="0"/>
    <xf numFmtId="0" fontId="37" fillId="0" borderId="17"/>
    <xf numFmtId="0" fontId="34" fillId="8" borderId="15"/>
    <xf numFmtId="0" fontId="40" fillId="0" borderId="0"/>
    <xf numFmtId="0" fontId="41" fillId="5" borderId="0"/>
    <xf numFmtId="0" fontId="42" fillId="0" borderId="0"/>
    <xf numFmtId="0" fontId="29" fillId="4" borderId="0"/>
    <xf numFmtId="0" fontId="36" fillId="0" borderId="0"/>
    <xf numFmtId="0" fontId="24" fillId="9" borderId="16"/>
    <xf numFmtId="0" fontId="33" fillId="0" borderId="14"/>
    <xf numFmtId="0" fontId="35" fillId="0" borderId="0"/>
    <xf numFmtId="169" fontId="39" fillId="0" borderId="0"/>
    <xf numFmtId="0" fontId="28" fillId="3" borderId="0"/>
  </cellStyleXfs>
  <cellXfs count="127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4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 wrapText="1"/>
    </xf>
    <xf numFmtId="3" fontId="12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3" fontId="1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18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left" vertical="center"/>
    </xf>
    <xf numFmtId="165" fontId="19" fillId="0" borderId="7" xfId="0" applyNumberFormat="1" applyFont="1" applyBorder="1" applyAlignment="1">
      <alignment horizontal="right" vertical="center"/>
    </xf>
    <xf numFmtId="0" fontId="17" fillId="0" borderId="6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65" fontId="22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12" fillId="0" borderId="0" xfId="0" applyFont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top" wrapText="1"/>
    </xf>
    <xf numFmtId="166" fontId="14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left" vertical="top" wrapText="1"/>
    </xf>
    <xf numFmtId="0" fontId="14" fillId="0" borderId="0" xfId="0" applyFont="1"/>
    <xf numFmtId="167" fontId="12" fillId="0" borderId="0" xfId="0" applyNumberFormat="1" applyFont="1" applyAlignment="1">
      <alignment horizontal="center" vertical="center" wrapText="1"/>
    </xf>
    <xf numFmtId="167" fontId="13" fillId="0" borderId="0" xfId="0" applyNumberFormat="1" applyFont="1" applyAlignment="1">
      <alignment horizontal="center" vertical="center" wrapText="1"/>
    </xf>
    <xf numFmtId="168" fontId="3" fillId="2" borderId="1" xfId="1" applyNumberFormat="1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top" wrapText="1"/>
    </xf>
    <xf numFmtId="3" fontId="14" fillId="0" borderId="0" xfId="0" applyNumberFormat="1" applyFont="1" applyAlignment="1">
      <alignment horizontal="center" vertical="center" wrapText="1"/>
    </xf>
    <xf numFmtId="167" fontId="13" fillId="0" borderId="0" xfId="0" applyNumberFormat="1" applyFont="1" applyAlignment="1">
      <alignment horizontal="left" vertical="center" wrapText="1"/>
    </xf>
    <xf numFmtId="167" fontId="12" fillId="0" borderId="0" xfId="0" applyNumberFormat="1" applyFont="1" applyAlignment="1">
      <alignment horizontal="center" vertical="center" wrapText="1"/>
    </xf>
    <xf numFmtId="167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1" fillId="0" borderId="5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</cellXfs>
  <cellStyles count="46">
    <cellStyle name="20% — акцент1 2" xfId="3" xr:uid="{E92B5332-6C0A-4208-9625-5AED4577D48E}"/>
    <cellStyle name="20% — акцент2 2" xfId="4" xr:uid="{D57D9A5D-32F1-4258-A3AF-64DA1602CD4F}"/>
    <cellStyle name="20% — акцент3 2" xfId="5" xr:uid="{AED1FE85-2D58-4325-ABFD-83EDE8778B17}"/>
    <cellStyle name="20% — акцент4 2" xfId="6" xr:uid="{8625598A-3B42-4C3E-8BA3-F9B58E7CCA58}"/>
    <cellStyle name="20% — акцент5 2" xfId="7" xr:uid="{29B9B200-D54F-4EA2-AEFE-550B0A029DBE}"/>
    <cellStyle name="20% — акцент6 2" xfId="8" xr:uid="{948B64B6-AD09-44C2-B49D-0B64875055C5}"/>
    <cellStyle name="40% — акцент1 2" xfId="9" xr:uid="{CB591EA3-1A7D-4F83-8141-347CA01ECB8C}"/>
    <cellStyle name="40% — акцент2 2" xfId="10" xr:uid="{1E645FA5-30AE-4E9F-B4D0-1F4AFBC87835}"/>
    <cellStyle name="40% — акцент3 2" xfId="11" xr:uid="{0F0A5505-B47A-422A-A2A5-7730C10D9D11}"/>
    <cellStyle name="40% — акцент4 2" xfId="12" xr:uid="{AEE6393D-DD4C-4A41-A888-EE8235E814E0}"/>
    <cellStyle name="40% — акцент5 2" xfId="13" xr:uid="{905F00FF-2206-4119-AAA8-1272D1176A54}"/>
    <cellStyle name="40% — акцент6 2" xfId="14" xr:uid="{4D0A98EF-0C73-4195-91B2-4F9CA2582875}"/>
    <cellStyle name="60% — акцент1 2" xfId="15" xr:uid="{5EDE39D2-688A-413B-AF56-A6F668709150}"/>
    <cellStyle name="60% — акцент2 2" xfId="16" xr:uid="{780451D0-016C-4F39-85A3-60FDD5E1BEC2}"/>
    <cellStyle name="60% — акцент3 2" xfId="17" xr:uid="{D2FB3BF1-4076-46AF-A513-C1E55DBE76F8}"/>
    <cellStyle name="60% — акцент4 2" xfId="18" xr:uid="{CA522D8E-5735-4620-8C2B-64523DB18889}"/>
    <cellStyle name="60% — акцент5 2" xfId="19" xr:uid="{F09D50A5-0862-4E0A-B782-CDE043DCA708}"/>
    <cellStyle name="60% — акцент6 2" xfId="20" xr:uid="{4694DE4E-8164-4760-B55E-2073AD2B748F}"/>
    <cellStyle name="Акцент1 2" xfId="21" xr:uid="{6D0F3019-92C1-4E63-A440-2ADD4644566A}"/>
    <cellStyle name="Акцент2 2" xfId="22" xr:uid="{C4CDB659-DC39-4B31-80B8-ED320B676097}"/>
    <cellStyle name="Акцент3 2" xfId="23" xr:uid="{05D5FAB2-18BB-401A-9F0C-5073D4BD5CFF}"/>
    <cellStyle name="Акцент4 2" xfId="24" xr:uid="{77DC4849-D0C8-4523-BAF4-D6A1C27A0FF3}"/>
    <cellStyle name="Акцент5 2" xfId="25" xr:uid="{0C41DCAF-B452-4468-9C66-B86FC4A3D051}"/>
    <cellStyle name="Акцент6 2" xfId="26" xr:uid="{3D72295D-158C-4BE4-BD84-6D9CC9B876CD}"/>
    <cellStyle name="Ввод  2" xfId="27" xr:uid="{C42AA93A-8648-4F9D-86B0-6B786582C316}"/>
    <cellStyle name="Вывод 2" xfId="28" xr:uid="{08EE9AAE-7A03-4754-A91B-48C7A6D00ACA}"/>
    <cellStyle name="Вычисление 2" xfId="29" xr:uid="{8479C0B0-9F2D-4C7B-B526-4DAA4DC79BD9}"/>
    <cellStyle name="Заголовок 1 2" xfId="30" xr:uid="{72D909D4-D2D3-42CE-9E7F-17D3810226D7}"/>
    <cellStyle name="Заголовок 2 2" xfId="31" xr:uid="{64642007-3AB2-4110-9488-8A2AC8D6C36F}"/>
    <cellStyle name="Заголовок 3 2" xfId="32" xr:uid="{10E8F099-B6CB-4D4D-9EA9-E2ABD06DCCD7}"/>
    <cellStyle name="Заголовок 4 2" xfId="33" xr:uid="{EFA85AB5-D21A-4CBE-96C8-30037C3E2ADE}"/>
    <cellStyle name="Итог 2" xfId="34" xr:uid="{2650E397-B42F-4A00-847A-5EB4B79B0E56}"/>
    <cellStyle name="Контрольная ячейка 2" xfId="35" xr:uid="{9036DCF4-FC57-420E-97E0-8EAC0F56B8A7}"/>
    <cellStyle name="Название 2" xfId="36" xr:uid="{9A271032-E48E-4AD8-B6F6-EF491618B770}"/>
    <cellStyle name="Нейтральный 2" xfId="37" xr:uid="{381AF10E-8154-4944-90D8-7D900FE6FD44}"/>
    <cellStyle name="Обычный" xfId="0" builtinId="0"/>
    <cellStyle name="Обычный 2" xfId="2" xr:uid="{54C3204D-5082-4DEF-B45E-0CE613182C1A}"/>
    <cellStyle name="Обычный 4" xfId="38" xr:uid="{F72D1E21-4D8D-4DFF-907F-13B1BDC9302B}"/>
    <cellStyle name="Плохой 2" xfId="39" xr:uid="{46B317D0-420A-44D4-BAA9-CF55F2E479B0}"/>
    <cellStyle name="Пояснение 2" xfId="40" xr:uid="{360C57A7-4166-486C-83C3-F709292140BF}"/>
    <cellStyle name="Примечание 2" xfId="41" xr:uid="{A053FED4-7FFC-4874-8A03-3FFDDE18F687}"/>
    <cellStyle name="Связанная ячейка 2" xfId="42" xr:uid="{076A35AE-FEA1-4D97-9812-D8AD6B4E6999}"/>
    <cellStyle name="Текст предупреждения 2" xfId="43" xr:uid="{C406BAE0-F740-4987-99FB-DD088F7F55D9}"/>
    <cellStyle name="Финансовый" xfId="1" builtinId="3"/>
    <cellStyle name="Финансовый 2" xfId="44" xr:uid="{E83FC3E7-74CE-4CAB-82C6-44A1568C3F33}"/>
    <cellStyle name="Хороший 2" xfId="45" xr:uid="{170A2F99-83D4-441D-8964-C76D8CE43A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2" customWidth="1"/>
    <col min="2" max="2" width="53.140625" style="2" customWidth="1"/>
    <col min="3" max="3" width="27.42578125" style="2" customWidth="1"/>
    <col min="4" max="6" width="20.7109375" style="2" customWidth="1"/>
    <col min="7" max="7" width="32.85546875" style="2" customWidth="1"/>
    <col min="8" max="17" width="15.7109375" style="2" customWidth="1"/>
    <col min="18" max="29" width="9.140625" style="2"/>
    <col min="30" max="16384" width="9.140625" style="3"/>
  </cols>
  <sheetData>
    <row r="1" spans="1:10" ht="75" customHeight="1" x14ac:dyDescent="0.3">
      <c r="F1" s="89" t="s">
        <v>111</v>
      </c>
      <c r="G1" s="90"/>
    </row>
    <row r="2" spans="1:10" x14ac:dyDescent="0.3">
      <c r="F2" s="91"/>
      <c r="G2" s="91"/>
    </row>
    <row r="3" spans="1:10" ht="4.5" customHeight="1" x14ac:dyDescent="0.3">
      <c r="F3" s="91"/>
      <c r="G3" s="91"/>
    </row>
    <row r="4" spans="1:10" x14ac:dyDescent="0.3">
      <c r="F4" s="91"/>
      <c r="G4" s="91"/>
    </row>
    <row r="5" spans="1:10" ht="3.75" customHeight="1" x14ac:dyDescent="0.3"/>
    <row r="6" spans="1:10" ht="57.6" customHeight="1" x14ac:dyDescent="0.3">
      <c r="A6" s="93" t="s">
        <v>98</v>
      </c>
      <c r="B6" s="93"/>
      <c r="C6" s="93"/>
      <c r="D6" s="93"/>
      <c r="E6" s="93"/>
      <c r="F6" s="93"/>
      <c r="G6" s="93"/>
    </row>
    <row r="7" spans="1:10" x14ac:dyDescent="0.3">
      <c r="A7" s="94" t="s">
        <v>2</v>
      </c>
      <c r="B7" s="94"/>
      <c r="C7" s="94"/>
      <c r="D7" s="94"/>
      <c r="E7" s="94"/>
      <c r="F7" s="94"/>
      <c r="G7" s="94"/>
    </row>
    <row r="8" spans="1:10" x14ac:dyDescent="0.3">
      <c r="G8" s="4"/>
    </row>
    <row r="9" spans="1:10" ht="32.450000000000003" customHeight="1" x14ac:dyDescent="0.3">
      <c r="A9" s="92" t="s">
        <v>3</v>
      </c>
      <c r="B9" s="92" t="s">
        <v>105</v>
      </c>
      <c r="C9" s="92" t="s">
        <v>104</v>
      </c>
      <c r="D9" s="92"/>
      <c r="E9" s="92"/>
      <c r="F9" s="92"/>
      <c r="G9" s="92"/>
      <c r="H9" s="5"/>
      <c r="I9" s="5"/>
      <c r="J9" s="5"/>
    </row>
    <row r="10" spans="1:10" x14ac:dyDescent="0.3">
      <c r="A10" s="92"/>
      <c r="B10" s="92"/>
      <c r="C10" s="92" t="s">
        <v>99</v>
      </c>
      <c r="D10" s="92" t="s">
        <v>0</v>
      </c>
      <c r="E10" s="92"/>
      <c r="F10" s="92"/>
      <c r="G10" s="92"/>
    </row>
    <row r="11" spans="1:10" ht="37.5" x14ac:dyDescent="0.3">
      <c r="A11" s="92"/>
      <c r="B11" s="92"/>
      <c r="C11" s="92"/>
      <c r="D11" s="57" t="s">
        <v>102</v>
      </c>
      <c r="E11" s="57" t="s">
        <v>103</v>
      </c>
      <c r="F11" s="57" t="s">
        <v>108</v>
      </c>
      <c r="G11" s="57" t="s">
        <v>109</v>
      </c>
    </row>
    <row r="12" spans="1:10" x14ac:dyDescent="0.3">
      <c r="A12" s="57"/>
      <c r="B12" s="57"/>
      <c r="C12" s="92" t="s">
        <v>96</v>
      </c>
      <c r="D12" s="92"/>
      <c r="E12" s="92"/>
      <c r="F12" s="92"/>
      <c r="G12" s="92"/>
    </row>
    <row r="13" spans="1:10" ht="66.75" customHeight="1" x14ac:dyDescent="0.3">
      <c r="A13" s="13">
        <v>1</v>
      </c>
      <c r="B13" s="6" t="s">
        <v>100</v>
      </c>
      <c r="C13" s="13" t="s">
        <v>101</v>
      </c>
      <c r="D13" s="13" t="s">
        <v>106</v>
      </c>
      <c r="E13" s="13" t="s">
        <v>107</v>
      </c>
      <c r="F13" s="13" t="s">
        <v>110</v>
      </c>
      <c r="G13" s="13">
        <v>6187962</v>
      </c>
    </row>
    <row r="14" spans="1:10" ht="60.75" customHeight="1" x14ac:dyDescent="0.3">
      <c r="A14" s="13">
        <f>+A13+1</f>
        <v>2</v>
      </c>
      <c r="B14" s="6"/>
      <c r="C14" s="57"/>
      <c r="D14" s="13"/>
      <c r="E14" s="13"/>
      <c r="F14" s="13"/>
      <c r="G14" s="16"/>
    </row>
    <row r="15" spans="1:10" ht="28.5" customHeight="1" x14ac:dyDescent="0.3">
      <c r="A15" s="13">
        <f t="shared" ref="A15:A18" si="0">+A14+1</f>
        <v>3</v>
      </c>
      <c r="B15" s="6"/>
      <c r="C15" s="57"/>
      <c r="D15" s="13"/>
      <c r="E15" s="13"/>
      <c r="F15" s="13"/>
      <c r="G15" s="16"/>
    </row>
    <row r="16" spans="1:10" ht="28.5" hidden="1" customHeight="1" x14ac:dyDescent="0.3">
      <c r="A16" s="13">
        <f t="shared" si="0"/>
        <v>4</v>
      </c>
      <c r="B16" s="6"/>
      <c r="C16" s="57"/>
      <c r="D16" s="13"/>
      <c r="E16" s="13"/>
      <c r="F16" s="13"/>
      <c r="G16" s="16"/>
    </row>
    <row r="17" spans="1:29" ht="28.5" hidden="1" customHeight="1" x14ac:dyDescent="0.3">
      <c r="A17" s="13">
        <f t="shared" si="0"/>
        <v>5</v>
      </c>
      <c r="B17" s="6"/>
      <c r="C17" s="57"/>
      <c r="D17" s="13"/>
      <c r="E17" s="13"/>
      <c r="F17" s="13"/>
      <c r="G17" s="16"/>
    </row>
    <row r="18" spans="1:29" ht="28.5" hidden="1" customHeight="1" x14ac:dyDescent="0.3">
      <c r="A18" s="13">
        <f t="shared" si="0"/>
        <v>6</v>
      </c>
      <c r="B18" s="6"/>
      <c r="C18" s="57"/>
      <c r="D18" s="13"/>
      <c r="E18" s="13"/>
      <c r="F18" s="13"/>
      <c r="G18" s="16"/>
    </row>
    <row r="19" spans="1:29" ht="28.5" customHeight="1" x14ac:dyDescent="0.3">
      <c r="A19" s="13" t="s">
        <v>12</v>
      </c>
      <c r="B19" s="6"/>
      <c r="C19" s="57"/>
      <c r="D19" s="13"/>
      <c r="E19" s="13"/>
      <c r="F19" s="13"/>
      <c r="G19" s="16"/>
    </row>
    <row r="20" spans="1:29" s="9" customFormat="1" ht="28.5" customHeight="1" x14ac:dyDescent="0.3">
      <c r="A20" s="92" t="s">
        <v>6</v>
      </c>
      <c r="B20" s="92"/>
      <c r="C20" s="57">
        <f>SUM(C13:C19)</f>
        <v>0</v>
      </c>
      <c r="D20" s="57">
        <f>SUM(D13:D19)</f>
        <v>0</v>
      </c>
      <c r="E20" s="57"/>
      <c r="F20" s="57">
        <f>SUM(F13:F19)</f>
        <v>0</v>
      </c>
      <c r="G20" s="57">
        <f>SUM(G13:G19)</f>
        <v>6187962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x14ac:dyDescent="0.3">
      <c r="A21" s="16"/>
      <c r="B21" s="16"/>
      <c r="C21" s="16"/>
      <c r="D21" s="16"/>
      <c r="E21" s="16"/>
      <c r="F21" s="16"/>
      <c r="G21" s="16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5"/>
  <sheetViews>
    <sheetView tabSelected="1" view="pageBreakPreview" zoomScaleNormal="85" zoomScaleSheetLayoutView="100" workbookViewId="0">
      <selection activeCell="D18" sqref="D18:G18"/>
    </sheetView>
  </sheetViews>
  <sheetFormatPr defaultColWidth="9.140625" defaultRowHeight="15.75" x14ac:dyDescent="0.25"/>
  <cols>
    <col min="1" max="1" width="6.7109375" style="1" customWidth="1"/>
    <col min="2" max="2" width="57.85546875" style="1" customWidth="1"/>
    <col min="3" max="3" width="18.140625" style="1" customWidth="1"/>
    <col min="4" max="4" width="27.42578125" style="1" customWidth="1"/>
    <col min="5" max="6" width="20.7109375" style="1" customWidth="1"/>
    <col min="7" max="7" width="22.5703125" style="1" customWidth="1"/>
    <col min="8" max="8" width="30.42578125" style="1" customWidth="1"/>
    <col min="9" max="18" width="15.7109375" style="1" customWidth="1"/>
    <col min="19" max="30" width="9.140625" style="1"/>
    <col min="31" max="16384" width="9.140625" style="63"/>
  </cols>
  <sheetData>
    <row r="1" spans="1:30" ht="75" customHeight="1" x14ac:dyDescent="0.25">
      <c r="G1" s="82" t="s">
        <v>128</v>
      </c>
      <c r="H1" s="82"/>
    </row>
    <row r="2" spans="1:30" x14ac:dyDescent="0.25">
      <c r="H2" s="64"/>
    </row>
    <row r="3" spans="1:30" x14ac:dyDescent="0.25">
      <c r="A3" s="85" t="s">
        <v>142</v>
      </c>
      <c r="B3" s="85"/>
      <c r="C3" s="85"/>
      <c r="D3" s="85"/>
      <c r="E3" s="85"/>
      <c r="F3" s="85"/>
      <c r="G3" s="85"/>
      <c r="H3" s="85"/>
    </row>
    <row r="4" spans="1:30" s="66" customFormat="1" ht="39.75" customHeight="1" x14ac:dyDescent="0.25">
      <c r="A4" s="85"/>
      <c r="B4" s="85"/>
      <c r="C4" s="85"/>
      <c r="D4" s="85"/>
      <c r="E4" s="85"/>
      <c r="F4" s="85"/>
      <c r="G4" s="85"/>
      <c r="H4" s="8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</row>
    <row r="5" spans="1:30" x14ac:dyDescent="0.25">
      <c r="A5" s="84" t="s">
        <v>2</v>
      </c>
      <c r="B5" s="84"/>
      <c r="C5" s="84"/>
      <c r="D5" s="84"/>
      <c r="E5" s="84"/>
      <c r="F5" s="84"/>
      <c r="G5" s="84"/>
      <c r="H5" s="84"/>
    </row>
    <row r="6" spans="1:30" x14ac:dyDescent="0.25">
      <c r="H6" s="17" t="s">
        <v>117</v>
      </c>
    </row>
    <row r="7" spans="1:30" x14ac:dyDescent="0.25">
      <c r="A7" s="75" t="s">
        <v>3</v>
      </c>
      <c r="B7" s="75" t="s">
        <v>134</v>
      </c>
      <c r="C7" s="76" t="s">
        <v>4</v>
      </c>
      <c r="D7" s="75" t="s">
        <v>129</v>
      </c>
      <c r="E7" s="75"/>
      <c r="F7" s="75"/>
      <c r="G7" s="75"/>
      <c r="H7" s="75"/>
      <c r="I7" s="67"/>
      <c r="J7" s="67"/>
      <c r="K7" s="67"/>
    </row>
    <row r="8" spans="1:30" x14ac:dyDescent="0.25">
      <c r="A8" s="75"/>
      <c r="B8" s="75"/>
      <c r="C8" s="77"/>
      <c r="D8" s="75" t="s">
        <v>6</v>
      </c>
      <c r="E8" s="75" t="s">
        <v>0</v>
      </c>
      <c r="F8" s="75"/>
      <c r="G8" s="75"/>
      <c r="H8" s="75"/>
    </row>
    <row r="9" spans="1:30" x14ac:dyDescent="0.25">
      <c r="A9" s="75"/>
      <c r="B9" s="75"/>
      <c r="C9" s="77"/>
      <c r="D9" s="75"/>
      <c r="E9" s="83" t="s">
        <v>130</v>
      </c>
      <c r="F9" s="83" t="s">
        <v>131</v>
      </c>
      <c r="G9" s="83" t="s">
        <v>132</v>
      </c>
      <c r="H9" s="83" t="s">
        <v>133</v>
      </c>
    </row>
    <row r="10" spans="1:30" x14ac:dyDescent="0.25">
      <c r="A10" s="75"/>
      <c r="B10" s="75"/>
      <c r="C10" s="77"/>
      <c r="D10" s="75"/>
      <c r="E10" s="83"/>
      <c r="F10" s="83"/>
      <c r="G10" s="83"/>
      <c r="H10" s="83"/>
    </row>
    <row r="11" spans="1:30" x14ac:dyDescent="0.25">
      <c r="A11" s="75"/>
      <c r="B11" s="75"/>
      <c r="C11" s="77"/>
      <c r="D11" s="75"/>
      <c r="E11" s="83"/>
      <c r="F11" s="83"/>
      <c r="G11" s="83"/>
      <c r="H11" s="83"/>
    </row>
    <row r="12" spans="1:30" x14ac:dyDescent="0.25">
      <c r="A12" s="75"/>
      <c r="B12" s="75"/>
      <c r="C12" s="77"/>
      <c r="D12" s="75"/>
      <c r="E12" s="83"/>
      <c r="F12" s="83"/>
      <c r="G12" s="83"/>
      <c r="H12" s="83"/>
    </row>
    <row r="13" spans="1:30" x14ac:dyDescent="0.25">
      <c r="A13" s="75"/>
      <c r="B13" s="75"/>
      <c r="C13" s="78"/>
      <c r="D13" s="75"/>
      <c r="E13" s="83"/>
      <c r="F13" s="83"/>
      <c r="G13" s="83"/>
      <c r="H13" s="83"/>
    </row>
    <row r="14" spans="1:30" x14ac:dyDescent="0.25">
      <c r="A14" s="79">
        <v>1</v>
      </c>
      <c r="B14" s="79" t="s">
        <v>135</v>
      </c>
      <c r="C14" s="59" t="s">
        <v>5</v>
      </c>
      <c r="D14" s="68">
        <f>+SUM(E14:G14)</f>
        <v>8807498702.7000008</v>
      </c>
      <c r="E14" s="74">
        <v>16660956.5</v>
      </c>
      <c r="F14" s="74">
        <v>3862653.2</v>
      </c>
      <c r="G14" s="74">
        <v>8786975093</v>
      </c>
      <c r="H14" s="69"/>
    </row>
    <row r="15" spans="1:30" x14ac:dyDescent="0.25">
      <c r="A15" s="80"/>
      <c r="B15" s="80"/>
      <c r="C15" s="59" t="s">
        <v>113</v>
      </c>
      <c r="D15" s="68">
        <f t="shared" ref="D15:D17" si="0">+SUM(E15:G15)</f>
        <v>0</v>
      </c>
      <c r="E15" s="74"/>
      <c r="F15" s="74"/>
      <c r="G15" s="74"/>
      <c r="H15" s="69"/>
    </row>
    <row r="16" spans="1:30" x14ac:dyDescent="0.25">
      <c r="A16" s="80"/>
      <c r="B16" s="80"/>
      <c r="C16" s="59" t="s">
        <v>115</v>
      </c>
      <c r="D16" s="68">
        <f t="shared" si="0"/>
        <v>0</v>
      </c>
      <c r="E16" s="74"/>
      <c r="F16" s="74"/>
      <c r="G16" s="74"/>
      <c r="H16" s="69"/>
    </row>
    <row r="17" spans="1:30" x14ac:dyDescent="0.25">
      <c r="A17" s="81"/>
      <c r="B17" s="81"/>
      <c r="C17" s="59" t="s">
        <v>114</v>
      </c>
      <c r="D17" s="68">
        <f t="shared" si="0"/>
        <v>0</v>
      </c>
      <c r="E17" s="74"/>
      <c r="F17" s="74"/>
      <c r="G17" s="74"/>
      <c r="H17" s="69"/>
    </row>
    <row r="18" spans="1:30" s="71" customFormat="1" x14ac:dyDescent="0.25">
      <c r="A18" s="75" t="s">
        <v>6</v>
      </c>
      <c r="B18" s="75"/>
      <c r="C18" s="62"/>
      <c r="D18" s="68">
        <f>+SUM(D14:D17)</f>
        <v>8807498702.7000008</v>
      </c>
      <c r="E18" s="68">
        <f t="shared" ref="E18:G18" si="1">+SUM(E14:E17)</f>
        <v>16660956.5</v>
      </c>
      <c r="F18" s="68">
        <f t="shared" si="1"/>
        <v>3862653.2</v>
      </c>
      <c r="G18" s="68">
        <f t="shared" si="1"/>
        <v>8786975093</v>
      </c>
      <c r="H18" s="68">
        <v>0</v>
      </c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</row>
    <row r="20" spans="1:30" x14ac:dyDescent="0.25">
      <c r="B20" s="72"/>
      <c r="C20" s="72"/>
      <c r="D20" s="72"/>
      <c r="E20" s="72"/>
      <c r="F20" s="72"/>
      <c r="G20" s="72"/>
      <c r="H20" s="72"/>
      <c r="I20" s="72"/>
      <c r="J20" s="72"/>
      <c r="K20" s="72"/>
    </row>
    <row r="21" spans="1:30" x14ac:dyDescent="0.25">
      <c r="B21" s="86" t="s">
        <v>136</v>
      </c>
      <c r="C21" s="86"/>
      <c r="D21" s="86"/>
      <c r="E21" s="73"/>
      <c r="F21" s="88" t="s">
        <v>139</v>
      </c>
      <c r="G21" s="88"/>
      <c r="H21" s="72"/>
      <c r="I21" s="87"/>
      <c r="J21" s="87"/>
      <c r="K21" s="72"/>
    </row>
    <row r="22" spans="1:30" x14ac:dyDescent="0.25">
      <c r="B22" s="73"/>
      <c r="C22" s="73"/>
      <c r="D22" s="73"/>
      <c r="E22" s="73"/>
      <c r="F22" s="73"/>
      <c r="G22" s="73"/>
      <c r="H22" s="72"/>
      <c r="I22" s="72"/>
      <c r="J22" s="72"/>
      <c r="K22" s="72"/>
    </row>
    <row r="23" spans="1:30" x14ac:dyDescent="0.25">
      <c r="B23" s="86" t="s">
        <v>137</v>
      </c>
      <c r="C23" s="86"/>
      <c r="D23" s="86"/>
      <c r="E23" s="73"/>
      <c r="F23" s="88" t="s">
        <v>140</v>
      </c>
      <c r="G23" s="88"/>
      <c r="H23" s="72"/>
      <c r="I23" s="87"/>
      <c r="J23" s="87"/>
      <c r="K23" s="72"/>
    </row>
    <row r="24" spans="1:30" x14ac:dyDescent="0.25">
      <c r="B24" s="73"/>
      <c r="C24" s="73"/>
      <c r="D24" s="73"/>
      <c r="E24" s="73"/>
      <c r="F24" s="73"/>
      <c r="G24" s="73"/>
      <c r="H24" s="72"/>
      <c r="I24" s="72"/>
      <c r="J24" s="72"/>
      <c r="K24" s="72"/>
    </row>
    <row r="25" spans="1:30" x14ac:dyDescent="0.25">
      <c r="B25" s="86" t="s">
        <v>138</v>
      </c>
      <c r="C25" s="86"/>
      <c r="D25" s="86"/>
      <c r="E25" s="73"/>
      <c r="F25" s="88" t="s">
        <v>141</v>
      </c>
      <c r="G25" s="88"/>
      <c r="H25" s="72"/>
      <c r="I25" s="87"/>
      <c r="J25" s="87"/>
      <c r="K25" s="72"/>
    </row>
  </sheetData>
  <mergeCells count="25">
    <mergeCell ref="B21:D21"/>
    <mergeCell ref="I21:J21"/>
    <mergeCell ref="B23:D23"/>
    <mergeCell ref="I23:J23"/>
    <mergeCell ref="B25:D25"/>
    <mergeCell ref="I25:J25"/>
    <mergeCell ref="F21:G21"/>
    <mergeCell ref="F23:G23"/>
    <mergeCell ref="F25:G25"/>
    <mergeCell ref="G1:H1"/>
    <mergeCell ref="E9:E13"/>
    <mergeCell ref="H9:H13"/>
    <mergeCell ref="G9:G13"/>
    <mergeCell ref="F9:F13"/>
    <mergeCell ref="A5:H5"/>
    <mergeCell ref="A3:H4"/>
    <mergeCell ref="A18:B18"/>
    <mergeCell ref="A7:A13"/>
    <mergeCell ref="B7:B13"/>
    <mergeCell ref="D7:H7"/>
    <mergeCell ref="D8:D13"/>
    <mergeCell ref="E8:H8"/>
    <mergeCell ref="C7:C13"/>
    <mergeCell ref="A14:A17"/>
    <mergeCell ref="B14:B17"/>
  </mergeCells>
  <printOptions horizontalCentered="1"/>
  <pageMargins left="0.19685039370078741" right="0.19685039370078741" top="0.19685039370078741" bottom="0.19685039370078741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M6" sqref="M6"/>
    </sheetView>
  </sheetViews>
  <sheetFormatPr defaultColWidth="9.140625" defaultRowHeight="18.75" x14ac:dyDescent="0.25"/>
  <cols>
    <col min="1" max="1" width="8.140625" style="2" customWidth="1"/>
    <col min="2" max="2" width="15.28515625" style="11" customWidth="1"/>
    <col min="3" max="3" width="15.7109375" style="11" customWidth="1"/>
    <col min="4" max="4" width="19.85546875" style="2" customWidth="1"/>
    <col min="5" max="5" width="24.85546875" style="11" customWidth="1"/>
    <col min="6" max="8" width="15.7109375" style="11" customWidth="1"/>
    <col min="9" max="9" width="20.5703125" style="11" customWidth="1"/>
    <col min="10" max="10" width="17.5703125" style="11" customWidth="1"/>
    <col min="11" max="12" width="18.140625" style="11" customWidth="1"/>
    <col min="13" max="13" width="16.7109375" style="2" customWidth="1"/>
    <col min="14" max="16" width="15.7109375" style="2" customWidth="1"/>
    <col min="17" max="20" width="18.7109375" style="2" customWidth="1"/>
    <col min="21" max="26" width="15.7109375" style="2" customWidth="1"/>
    <col min="27" max="16384" width="9.140625" style="2"/>
  </cols>
  <sheetData>
    <row r="1" spans="1:16" ht="93" customHeight="1" x14ac:dyDescent="0.25">
      <c r="G1" s="95" t="s">
        <v>87</v>
      </c>
      <c r="H1" s="95"/>
      <c r="I1" s="95"/>
      <c r="J1" s="95"/>
      <c r="K1" s="91"/>
      <c r="L1" s="91"/>
    </row>
    <row r="2" spans="1:16" x14ac:dyDescent="0.25">
      <c r="K2" s="91"/>
      <c r="L2" s="91"/>
    </row>
    <row r="3" spans="1:16" ht="60" customHeight="1" x14ac:dyDescent="0.25">
      <c r="A3" s="93" t="s">
        <v>118</v>
      </c>
      <c r="B3" s="93"/>
      <c r="C3" s="93"/>
      <c r="D3" s="93"/>
      <c r="E3" s="93"/>
      <c r="F3" s="93"/>
      <c r="G3" s="93"/>
      <c r="H3" s="93"/>
      <c r="I3" s="93"/>
      <c r="J3" s="93"/>
      <c r="K3" s="14"/>
      <c r="L3" s="14"/>
      <c r="M3" s="10"/>
      <c r="N3" s="10"/>
      <c r="O3" s="10"/>
      <c r="P3" s="10"/>
    </row>
    <row r="4" spans="1:16" x14ac:dyDescent="0.25">
      <c r="J4" s="7"/>
      <c r="L4" s="2"/>
    </row>
    <row r="5" spans="1:16" ht="39.75" customHeight="1" x14ac:dyDescent="0.25">
      <c r="A5" s="99" t="s">
        <v>3</v>
      </c>
      <c r="B5" s="97" t="s">
        <v>47</v>
      </c>
      <c r="C5" s="97" t="s">
        <v>48</v>
      </c>
      <c r="D5" s="97" t="s">
        <v>49</v>
      </c>
      <c r="E5" s="97" t="s">
        <v>50</v>
      </c>
      <c r="F5" s="101" t="s">
        <v>63</v>
      </c>
      <c r="G5" s="101"/>
      <c r="H5" s="97" t="s">
        <v>65</v>
      </c>
      <c r="I5" s="97" t="s">
        <v>66</v>
      </c>
      <c r="J5" s="97" t="s">
        <v>81</v>
      </c>
      <c r="L5" s="7"/>
    </row>
    <row r="6" spans="1:16" ht="159.75" customHeight="1" x14ac:dyDescent="0.25">
      <c r="A6" s="100"/>
      <c r="B6" s="98"/>
      <c r="C6" s="98"/>
      <c r="D6" s="98"/>
      <c r="E6" s="98"/>
      <c r="F6" s="39" t="s">
        <v>64</v>
      </c>
      <c r="G6" s="39" t="s">
        <v>67</v>
      </c>
      <c r="H6" s="98"/>
      <c r="I6" s="98"/>
      <c r="J6" s="98"/>
      <c r="L6" s="7"/>
    </row>
    <row r="7" spans="1:16" ht="45" customHeight="1" x14ac:dyDescent="0.25">
      <c r="A7" s="58"/>
      <c r="B7" s="102" t="s">
        <v>97</v>
      </c>
      <c r="C7" s="103"/>
      <c r="D7" s="103"/>
      <c r="E7" s="103"/>
      <c r="F7" s="103"/>
      <c r="G7" s="103"/>
      <c r="H7" s="103"/>
      <c r="I7" s="103"/>
      <c r="J7" s="104"/>
      <c r="L7" s="7"/>
    </row>
    <row r="8" spans="1:16" ht="36.75" customHeight="1" x14ac:dyDescent="0.3">
      <c r="A8" s="51">
        <v>1</v>
      </c>
      <c r="B8" s="49"/>
      <c r="C8" s="49"/>
      <c r="D8" s="50"/>
      <c r="E8" s="49"/>
      <c r="F8" s="49"/>
      <c r="G8" s="49"/>
      <c r="H8" s="49"/>
      <c r="I8" s="49"/>
      <c r="J8" s="49"/>
      <c r="L8" s="7"/>
    </row>
    <row r="9" spans="1:16" ht="36.75" customHeight="1" x14ac:dyDescent="0.3">
      <c r="A9" s="51">
        <v>2</v>
      </c>
      <c r="B9" s="49"/>
      <c r="C9" s="49"/>
      <c r="D9" s="49"/>
      <c r="E9" s="49"/>
      <c r="F9" s="49"/>
      <c r="G9" s="49"/>
      <c r="H9" s="49"/>
      <c r="I9" s="49"/>
      <c r="J9" s="49"/>
      <c r="L9" s="7"/>
    </row>
    <row r="10" spans="1:16" ht="36.75" customHeight="1" x14ac:dyDescent="0.3">
      <c r="A10" s="51">
        <v>3</v>
      </c>
      <c r="B10" s="49"/>
      <c r="C10" s="49"/>
      <c r="D10" s="49"/>
      <c r="E10" s="49"/>
      <c r="F10" s="49"/>
      <c r="G10" s="49"/>
      <c r="H10" s="49"/>
      <c r="I10" s="49"/>
      <c r="J10" s="49"/>
      <c r="L10" s="7"/>
    </row>
    <row r="11" spans="1:16" ht="36.75" customHeight="1" x14ac:dyDescent="0.3">
      <c r="A11" s="51">
        <v>4</v>
      </c>
      <c r="B11" s="49"/>
      <c r="C11" s="49"/>
      <c r="D11" s="50"/>
      <c r="E11" s="49"/>
      <c r="F11" s="49"/>
      <c r="G11" s="49"/>
      <c r="H11" s="49"/>
      <c r="I11" s="49"/>
      <c r="J11" s="49"/>
      <c r="L11" s="7"/>
    </row>
    <row r="12" spans="1:16" x14ac:dyDescent="0.25">
      <c r="L12" s="7"/>
    </row>
    <row r="13" spans="1:16" ht="4.5" customHeight="1" x14ac:dyDescent="0.25">
      <c r="L13" s="7"/>
    </row>
    <row r="14" spans="1:16" ht="66.75" customHeight="1" x14ac:dyDescent="0.25">
      <c r="A14" s="96" t="s">
        <v>82</v>
      </c>
      <c r="B14" s="96"/>
      <c r="C14" s="96"/>
      <c r="D14" s="96"/>
      <c r="E14" s="96"/>
      <c r="F14" s="96"/>
      <c r="G14" s="96"/>
      <c r="H14" s="96"/>
      <c r="I14" s="96"/>
      <c r="J14" s="96"/>
      <c r="K14" s="36"/>
      <c r="L14" s="36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view="pageBreakPreview" zoomScale="85" zoomScaleNormal="70" zoomScaleSheetLayoutView="85" workbookViewId="0">
      <selection activeCell="H5" sqref="H5:H6"/>
    </sheetView>
  </sheetViews>
  <sheetFormatPr defaultColWidth="9.140625" defaultRowHeight="18.75" x14ac:dyDescent="0.25"/>
  <cols>
    <col min="1" max="1" width="8.140625" style="2" customWidth="1"/>
    <col min="2" max="2" width="14.28515625" style="11" customWidth="1"/>
    <col min="3" max="3" width="50.28515625" style="2" customWidth="1"/>
    <col min="4" max="4" width="24.85546875" style="11" customWidth="1"/>
    <col min="5" max="5" width="22.140625" style="11" customWidth="1"/>
    <col min="6" max="7" width="18.5703125" style="11" customWidth="1"/>
    <col min="8" max="8" width="21.7109375" style="11" customWidth="1"/>
    <col min="9" max="9" width="16.7109375" style="2" customWidth="1"/>
    <col min="10" max="12" width="15.7109375" style="2" customWidth="1"/>
    <col min="13" max="16" width="18.7109375" style="2" customWidth="1"/>
    <col min="17" max="22" width="15.7109375" style="2" customWidth="1"/>
    <col min="23" max="16384" width="9.140625" style="2"/>
  </cols>
  <sheetData>
    <row r="1" spans="1:13" ht="93.75" customHeight="1" x14ac:dyDescent="0.25">
      <c r="F1" s="95" t="s">
        <v>88</v>
      </c>
      <c r="G1" s="95"/>
      <c r="H1" s="95"/>
    </row>
    <row r="2" spans="1:13" x14ac:dyDescent="0.25">
      <c r="H2" s="48"/>
    </row>
    <row r="3" spans="1:13" ht="81.75" customHeight="1" x14ac:dyDescent="0.25">
      <c r="A3" s="93" t="s">
        <v>119</v>
      </c>
      <c r="B3" s="93"/>
      <c r="C3" s="93"/>
      <c r="D3" s="93"/>
      <c r="E3" s="93"/>
      <c r="F3" s="93"/>
      <c r="G3" s="93"/>
      <c r="H3" s="93"/>
      <c r="I3" s="10"/>
      <c r="J3" s="10"/>
      <c r="K3" s="10"/>
      <c r="L3" s="10"/>
    </row>
    <row r="4" spans="1:13" x14ac:dyDescent="0.25">
      <c r="H4" s="7"/>
    </row>
    <row r="5" spans="1:13" ht="45" customHeight="1" x14ac:dyDescent="0.25">
      <c r="A5" s="105" t="s">
        <v>3</v>
      </c>
      <c r="B5" s="105" t="s">
        <v>4</v>
      </c>
      <c r="C5" s="105" t="s">
        <v>51</v>
      </c>
      <c r="D5" s="105" t="s">
        <v>30</v>
      </c>
      <c r="E5" s="105" t="s">
        <v>1</v>
      </c>
      <c r="F5" s="101" t="s">
        <v>63</v>
      </c>
      <c r="G5" s="101"/>
      <c r="H5" s="105" t="s">
        <v>70</v>
      </c>
      <c r="M5" s="12"/>
    </row>
    <row r="6" spans="1:13" ht="126.75" customHeight="1" x14ac:dyDescent="0.25">
      <c r="A6" s="106"/>
      <c r="B6" s="106"/>
      <c r="C6" s="106"/>
      <c r="D6" s="106"/>
      <c r="E6" s="106"/>
      <c r="F6" s="39" t="s">
        <v>64</v>
      </c>
      <c r="G6" s="39" t="s">
        <v>67</v>
      </c>
      <c r="H6" s="106"/>
    </row>
    <row r="7" spans="1:13" ht="37.5" customHeight="1" x14ac:dyDescent="0.25">
      <c r="A7" s="13">
        <v>1</v>
      </c>
      <c r="B7" s="13" t="s">
        <v>120</v>
      </c>
      <c r="C7" s="57" t="s">
        <v>116</v>
      </c>
      <c r="D7" s="13"/>
      <c r="E7" s="13"/>
      <c r="F7" s="13"/>
      <c r="G7" s="13"/>
      <c r="H7" s="13"/>
    </row>
    <row r="8" spans="1:13" ht="37.5" customHeight="1" x14ac:dyDescent="0.25">
      <c r="A8" s="13">
        <f t="shared" ref="A8:A10" si="0">+A7+1</f>
        <v>2</v>
      </c>
      <c r="B8" s="13"/>
      <c r="C8" s="6"/>
      <c r="D8" s="13"/>
      <c r="E8" s="13"/>
      <c r="F8" s="13"/>
      <c r="G8" s="13"/>
      <c r="H8" s="13"/>
    </row>
    <row r="9" spans="1:13" ht="37.5" customHeight="1" x14ac:dyDescent="0.25">
      <c r="A9" s="13">
        <f t="shared" si="0"/>
        <v>3</v>
      </c>
      <c r="B9" s="13"/>
      <c r="C9" s="6"/>
      <c r="D9" s="13"/>
      <c r="E9" s="13"/>
      <c r="F9" s="13"/>
      <c r="G9" s="13"/>
      <c r="H9" s="13"/>
    </row>
    <row r="10" spans="1:13" ht="37.5" customHeight="1" x14ac:dyDescent="0.25">
      <c r="A10" s="13">
        <f t="shared" si="0"/>
        <v>4</v>
      </c>
      <c r="B10" s="13"/>
      <c r="C10" s="6"/>
      <c r="D10" s="13"/>
      <c r="E10" s="13"/>
      <c r="F10" s="13"/>
      <c r="G10" s="13"/>
      <c r="H10" s="13"/>
    </row>
    <row r="12" spans="1:13" ht="69" customHeight="1" x14ac:dyDescent="0.25">
      <c r="B12" s="96" t="s">
        <v>82</v>
      </c>
      <c r="C12" s="96"/>
      <c r="D12" s="96"/>
      <c r="E12" s="96"/>
      <c r="F12" s="96"/>
      <c r="G12" s="96"/>
      <c r="H12" s="96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zoomScaleNormal="100" workbookViewId="0">
      <selection activeCell="O5" sqref="O5"/>
    </sheetView>
  </sheetViews>
  <sheetFormatPr defaultColWidth="9.140625" defaultRowHeight="15" x14ac:dyDescent="0.25"/>
  <cols>
    <col min="1" max="1" width="9.140625" style="23"/>
    <col min="2" max="2" width="27.7109375" style="24" customWidth="1"/>
    <col min="3" max="3" width="15.140625" style="25" customWidth="1"/>
    <col min="4" max="4" width="20.28515625" style="26" customWidth="1"/>
    <col min="5" max="5" width="26.42578125" style="26" customWidth="1"/>
    <col min="6" max="7" width="19.140625" style="26" customWidth="1"/>
    <col min="8" max="8" width="18.140625" style="26" customWidth="1"/>
    <col min="9" max="16384" width="9.140625" style="26"/>
  </cols>
  <sheetData>
    <row r="1" spans="1:16" ht="60.75" customHeight="1" x14ac:dyDescent="0.25">
      <c r="F1" s="108" t="s">
        <v>89</v>
      </c>
      <c r="G1" s="91"/>
      <c r="H1" s="91"/>
    </row>
    <row r="2" spans="1:16" x14ac:dyDescent="0.25">
      <c r="F2" s="91"/>
      <c r="G2" s="91"/>
      <c r="H2" s="91"/>
    </row>
    <row r="3" spans="1:16" ht="46.5" customHeight="1" x14ac:dyDescent="0.25">
      <c r="A3" s="109" t="s">
        <v>121</v>
      </c>
      <c r="B3" s="109"/>
      <c r="C3" s="109"/>
      <c r="D3" s="109"/>
      <c r="E3" s="109"/>
      <c r="F3" s="109"/>
      <c r="G3" s="109"/>
      <c r="H3" s="109"/>
    </row>
    <row r="4" spans="1:16" x14ac:dyDescent="0.25">
      <c r="H4" s="21"/>
    </row>
    <row r="5" spans="1:16" s="15" customFormat="1" ht="43.5" customHeight="1" x14ac:dyDescent="0.25">
      <c r="A5" s="112" t="s">
        <v>3</v>
      </c>
      <c r="B5" s="112" t="s">
        <v>13</v>
      </c>
      <c r="C5" s="112" t="s">
        <v>14</v>
      </c>
      <c r="D5" s="110" t="s">
        <v>15</v>
      </c>
      <c r="E5" s="111"/>
      <c r="F5" s="112" t="s">
        <v>71</v>
      </c>
      <c r="G5" s="112" t="s">
        <v>79</v>
      </c>
      <c r="H5" s="112" t="s">
        <v>80</v>
      </c>
    </row>
    <row r="6" spans="1:16" s="15" customFormat="1" ht="105" customHeight="1" x14ac:dyDescent="0.25">
      <c r="A6" s="113"/>
      <c r="B6" s="113"/>
      <c r="C6" s="113"/>
      <c r="D6" s="27" t="s">
        <v>73</v>
      </c>
      <c r="E6" s="27" t="s">
        <v>72</v>
      </c>
      <c r="F6" s="113"/>
      <c r="G6" s="113"/>
      <c r="H6" s="113"/>
    </row>
    <row r="7" spans="1:16" ht="18.75" x14ac:dyDescent="0.25">
      <c r="A7" s="28">
        <v>1</v>
      </c>
      <c r="B7" s="57" t="s">
        <v>112</v>
      </c>
      <c r="C7" s="33"/>
      <c r="D7" s="35"/>
      <c r="E7" s="35"/>
      <c r="F7" s="35"/>
      <c r="G7" s="35"/>
      <c r="H7" s="35"/>
    </row>
    <row r="8" spans="1:16" x14ac:dyDescent="0.25">
      <c r="A8" s="28">
        <f>+A7+1</f>
        <v>2</v>
      </c>
      <c r="B8" s="32"/>
      <c r="C8" s="34"/>
      <c r="D8" s="35"/>
      <c r="E8" s="35"/>
      <c r="F8" s="35"/>
      <c r="G8" s="35"/>
      <c r="H8" s="35"/>
    </row>
    <row r="9" spans="1:16" x14ac:dyDescent="0.25">
      <c r="A9" s="28">
        <f t="shared" ref="A9:A12" si="0">+A8+1</f>
        <v>3</v>
      </c>
      <c r="B9" s="32"/>
      <c r="C9" s="34"/>
      <c r="D9" s="35"/>
      <c r="E9" s="35"/>
      <c r="F9" s="35"/>
      <c r="G9" s="35"/>
      <c r="H9" s="35"/>
    </row>
    <row r="10" spans="1:16" x14ac:dyDescent="0.25">
      <c r="A10" s="28">
        <f t="shared" si="0"/>
        <v>4</v>
      </c>
      <c r="B10" s="31"/>
      <c r="C10" s="29"/>
      <c r="D10" s="30"/>
      <c r="E10" s="30"/>
      <c r="F10" s="30"/>
      <c r="G10" s="30"/>
      <c r="H10" s="30"/>
    </row>
    <row r="11" spans="1:16" x14ac:dyDescent="0.25">
      <c r="A11" s="28">
        <f t="shared" si="0"/>
        <v>5</v>
      </c>
      <c r="B11" s="31"/>
      <c r="C11" s="29"/>
      <c r="D11" s="30"/>
      <c r="E11" s="30"/>
      <c r="F11" s="30"/>
      <c r="G11" s="30"/>
      <c r="H11" s="30"/>
    </row>
    <row r="12" spans="1:16" x14ac:dyDescent="0.25">
      <c r="A12" s="28">
        <f t="shared" si="0"/>
        <v>6</v>
      </c>
      <c r="B12" s="31"/>
      <c r="C12" s="29"/>
      <c r="D12" s="30"/>
      <c r="E12" s="30"/>
      <c r="F12" s="30"/>
      <c r="G12" s="30"/>
      <c r="H12" s="30"/>
    </row>
    <row r="14" spans="1:16" ht="18.75" x14ac:dyDescent="0.25">
      <c r="A14" s="107" t="s">
        <v>83</v>
      </c>
      <c r="B14" s="107"/>
      <c r="C14" s="107"/>
      <c r="D14" s="107"/>
      <c r="E14" s="107"/>
      <c r="F14" s="107"/>
      <c r="G14" s="107"/>
      <c r="H14" s="107"/>
      <c r="I14" s="36"/>
      <c r="J14" s="36"/>
      <c r="K14" s="36"/>
      <c r="L14" s="36"/>
      <c r="M14" s="36"/>
      <c r="N14" s="36"/>
      <c r="O14" s="36"/>
      <c r="P14" s="36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K23"/>
  <sheetViews>
    <sheetView workbookViewId="0">
      <selection activeCell="Q6" sqref="Q6"/>
    </sheetView>
  </sheetViews>
  <sheetFormatPr defaultColWidth="9.140625" defaultRowHeight="15" x14ac:dyDescent="0.25"/>
  <cols>
    <col min="1" max="1" width="9.140625" style="23"/>
    <col min="2" max="2" width="35" style="24" customWidth="1"/>
    <col min="3" max="3" width="26.85546875" style="24" customWidth="1"/>
    <col min="4" max="5" width="12.85546875" style="25" customWidth="1"/>
    <col min="6" max="6" width="17.28515625" style="26" customWidth="1"/>
    <col min="7" max="7" width="17.140625" style="26" customWidth="1"/>
    <col min="8" max="10" width="15" style="26" customWidth="1"/>
    <col min="11" max="11" width="16.140625" style="26" customWidth="1"/>
    <col min="12" max="16384" width="9.140625" style="26"/>
  </cols>
  <sheetData>
    <row r="1" spans="1:11" ht="73.5" customHeight="1" x14ac:dyDescent="0.25">
      <c r="H1" s="89" t="s">
        <v>90</v>
      </c>
      <c r="I1" s="90"/>
      <c r="J1" s="90"/>
      <c r="K1" s="90"/>
    </row>
    <row r="2" spans="1:11" ht="70.150000000000006" customHeight="1" x14ac:dyDescent="0.25">
      <c r="A2" s="109" t="s">
        <v>122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1" x14ac:dyDescent="0.25">
      <c r="K3" s="21"/>
    </row>
    <row r="4" spans="1:11" s="15" customFormat="1" ht="33" customHeight="1" x14ac:dyDescent="0.25">
      <c r="A4" s="112" t="s">
        <v>3</v>
      </c>
      <c r="B4" s="112" t="s">
        <v>16</v>
      </c>
      <c r="C4" s="112" t="s">
        <v>10</v>
      </c>
      <c r="D4" s="112" t="s">
        <v>7</v>
      </c>
      <c r="E4" s="112" t="s">
        <v>8</v>
      </c>
      <c r="F4" s="110" t="s">
        <v>15</v>
      </c>
      <c r="G4" s="111"/>
      <c r="H4" s="112" t="s">
        <v>84</v>
      </c>
      <c r="I4" s="112" t="s">
        <v>79</v>
      </c>
      <c r="J4" s="112" t="s">
        <v>85</v>
      </c>
      <c r="K4" s="112" t="s">
        <v>17</v>
      </c>
    </row>
    <row r="5" spans="1:11" s="15" customFormat="1" ht="105.75" customHeight="1" x14ac:dyDescent="0.25">
      <c r="A5" s="113"/>
      <c r="B5" s="113"/>
      <c r="C5" s="113"/>
      <c r="D5" s="113"/>
      <c r="E5" s="113"/>
      <c r="F5" s="27" t="s">
        <v>74</v>
      </c>
      <c r="G5" s="27" t="s">
        <v>72</v>
      </c>
      <c r="H5" s="113"/>
      <c r="I5" s="113"/>
      <c r="J5" s="113"/>
      <c r="K5" s="113"/>
    </row>
    <row r="6" spans="1:11" ht="36.75" customHeight="1" x14ac:dyDescent="0.25">
      <c r="A6" s="38" t="s">
        <v>24</v>
      </c>
      <c r="B6" s="37" t="s">
        <v>18</v>
      </c>
      <c r="C6" s="57" t="s">
        <v>112</v>
      </c>
      <c r="D6" s="33"/>
      <c r="E6" s="33"/>
      <c r="F6" s="35"/>
      <c r="G6" s="35"/>
      <c r="H6" s="35"/>
      <c r="I6" s="35"/>
      <c r="J6" s="35"/>
      <c r="K6" s="35"/>
    </row>
    <row r="7" spans="1:11" ht="19.5" customHeight="1" x14ac:dyDescent="0.25">
      <c r="A7" s="38"/>
      <c r="B7" s="37"/>
      <c r="C7" s="32"/>
      <c r="D7" s="33"/>
      <c r="E7" s="33"/>
      <c r="F7" s="35"/>
      <c r="G7" s="35"/>
      <c r="H7" s="35"/>
      <c r="I7" s="35"/>
      <c r="J7" s="35"/>
      <c r="K7" s="35"/>
    </row>
    <row r="8" spans="1:11" ht="19.5" customHeight="1" x14ac:dyDescent="0.25">
      <c r="A8" s="38"/>
      <c r="B8" s="37"/>
      <c r="C8" s="32"/>
      <c r="D8" s="33"/>
      <c r="E8" s="33"/>
      <c r="F8" s="35"/>
      <c r="G8" s="35"/>
      <c r="H8" s="35"/>
      <c r="I8" s="35"/>
      <c r="J8" s="35"/>
      <c r="K8" s="35"/>
    </row>
    <row r="9" spans="1:11" ht="19.5" customHeight="1" x14ac:dyDescent="0.25">
      <c r="A9" s="38" t="s">
        <v>25</v>
      </c>
      <c r="B9" s="37" t="s">
        <v>19</v>
      </c>
      <c r="C9" s="32"/>
      <c r="D9" s="33"/>
      <c r="E9" s="33"/>
      <c r="F9" s="35"/>
      <c r="G9" s="35"/>
      <c r="H9" s="35"/>
      <c r="I9" s="35"/>
      <c r="J9" s="35"/>
      <c r="K9" s="35"/>
    </row>
    <row r="10" spans="1:11" ht="19.5" customHeight="1" x14ac:dyDescent="0.25">
      <c r="A10" s="38"/>
      <c r="B10" s="37"/>
      <c r="C10" s="32"/>
      <c r="D10" s="33"/>
      <c r="E10" s="33"/>
      <c r="F10" s="35"/>
      <c r="G10" s="35"/>
      <c r="H10" s="35"/>
      <c r="I10" s="35"/>
      <c r="J10" s="35"/>
      <c r="K10" s="35"/>
    </row>
    <row r="11" spans="1:11" ht="19.5" customHeight="1" x14ac:dyDescent="0.25">
      <c r="A11" s="38"/>
      <c r="B11" s="37"/>
      <c r="C11" s="32"/>
      <c r="D11" s="33"/>
      <c r="E11" s="33"/>
      <c r="F11" s="35"/>
      <c r="G11" s="35"/>
      <c r="H11" s="35"/>
      <c r="I11" s="35"/>
      <c r="J11" s="35"/>
      <c r="K11" s="35"/>
    </row>
    <row r="12" spans="1:11" ht="19.5" customHeight="1" x14ac:dyDescent="0.25">
      <c r="A12" s="38" t="s">
        <v>26</v>
      </c>
      <c r="B12" s="37" t="s">
        <v>20</v>
      </c>
      <c r="C12" s="32"/>
      <c r="D12" s="33"/>
      <c r="E12" s="33"/>
      <c r="F12" s="35"/>
      <c r="G12" s="35"/>
      <c r="H12" s="35"/>
      <c r="I12" s="35"/>
      <c r="J12" s="35"/>
      <c r="K12" s="35"/>
    </row>
    <row r="13" spans="1:11" ht="19.5" customHeight="1" x14ac:dyDescent="0.25">
      <c r="A13" s="38"/>
      <c r="B13" s="37"/>
      <c r="C13" s="32"/>
      <c r="D13" s="33"/>
      <c r="E13" s="33"/>
      <c r="F13" s="35"/>
      <c r="G13" s="35"/>
      <c r="H13" s="35"/>
      <c r="I13" s="35"/>
      <c r="J13" s="35"/>
      <c r="K13" s="35"/>
    </row>
    <row r="14" spans="1:11" ht="19.5" customHeight="1" x14ac:dyDescent="0.25">
      <c r="A14" s="38"/>
      <c r="B14" s="37"/>
      <c r="C14" s="32"/>
      <c r="D14" s="33"/>
      <c r="E14" s="33"/>
      <c r="F14" s="35"/>
      <c r="G14" s="35"/>
      <c r="H14" s="35"/>
      <c r="I14" s="35"/>
      <c r="J14" s="35"/>
      <c r="K14" s="35"/>
    </row>
    <row r="15" spans="1:11" ht="30" customHeight="1" x14ac:dyDescent="0.25">
      <c r="A15" s="38" t="s">
        <v>27</v>
      </c>
      <c r="B15" s="37" t="s">
        <v>21</v>
      </c>
      <c r="C15" s="32"/>
      <c r="D15" s="33"/>
      <c r="E15" s="33"/>
      <c r="F15" s="35"/>
      <c r="G15" s="35"/>
      <c r="H15" s="35"/>
      <c r="I15" s="35"/>
      <c r="J15" s="35"/>
      <c r="K15" s="35"/>
    </row>
    <row r="16" spans="1:11" ht="19.5" customHeight="1" x14ac:dyDescent="0.25">
      <c r="A16" s="38"/>
      <c r="B16" s="37"/>
      <c r="C16" s="32"/>
      <c r="D16" s="33"/>
      <c r="E16" s="33"/>
      <c r="F16" s="35"/>
      <c r="G16" s="35"/>
      <c r="H16" s="35"/>
      <c r="I16" s="35"/>
      <c r="J16" s="35"/>
      <c r="K16" s="35"/>
    </row>
    <row r="17" spans="1:11" ht="19.5" customHeight="1" x14ac:dyDescent="0.25">
      <c r="A17" s="38"/>
      <c r="B17" s="37"/>
      <c r="C17" s="32"/>
      <c r="D17" s="33"/>
      <c r="E17" s="33"/>
      <c r="F17" s="35"/>
      <c r="G17" s="35"/>
      <c r="H17" s="35"/>
      <c r="I17" s="35"/>
      <c r="J17" s="35"/>
      <c r="K17" s="35"/>
    </row>
    <row r="18" spans="1:11" ht="19.5" customHeight="1" x14ac:dyDescent="0.25">
      <c r="A18" s="38" t="s">
        <v>28</v>
      </c>
      <c r="B18" s="37" t="s">
        <v>22</v>
      </c>
      <c r="C18" s="32"/>
      <c r="D18" s="33"/>
      <c r="E18" s="33"/>
      <c r="F18" s="35"/>
      <c r="G18" s="35"/>
      <c r="H18" s="35"/>
      <c r="I18" s="35"/>
      <c r="J18" s="35"/>
      <c r="K18" s="35"/>
    </row>
    <row r="19" spans="1:11" ht="19.5" customHeight="1" x14ac:dyDescent="0.25">
      <c r="A19" s="38"/>
      <c r="B19" s="37"/>
      <c r="C19" s="32"/>
      <c r="D19" s="33"/>
      <c r="E19" s="33"/>
      <c r="F19" s="35"/>
      <c r="G19" s="35"/>
      <c r="H19" s="35"/>
      <c r="I19" s="35"/>
      <c r="J19" s="35"/>
      <c r="K19" s="35"/>
    </row>
    <row r="20" spans="1:11" ht="19.5" customHeight="1" x14ac:dyDescent="0.25">
      <c r="A20" s="38"/>
      <c r="B20" s="37"/>
      <c r="C20" s="32"/>
      <c r="D20" s="33"/>
      <c r="E20" s="33"/>
      <c r="F20" s="35"/>
      <c r="G20" s="35"/>
      <c r="H20" s="35"/>
      <c r="I20" s="35"/>
      <c r="J20" s="35"/>
      <c r="K20" s="35"/>
    </row>
    <row r="21" spans="1:11" ht="19.5" customHeight="1" x14ac:dyDescent="0.25">
      <c r="A21" s="38" t="s">
        <v>29</v>
      </c>
      <c r="B21" s="37" t="s">
        <v>23</v>
      </c>
      <c r="C21" s="32"/>
      <c r="D21" s="33"/>
      <c r="E21" s="33"/>
      <c r="F21" s="35"/>
      <c r="G21" s="35"/>
      <c r="H21" s="35"/>
      <c r="I21" s="35"/>
      <c r="J21" s="35"/>
      <c r="K21" s="35"/>
    </row>
    <row r="22" spans="1:11" ht="19.5" customHeight="1" x14ac:dyDescent="0.25">
      <c r="A22" s="28"/>
      <c r="B22" s="37"/>
      <c r="C22" s="32"/>
      <c r="D22" s="33"/>
      <c r="E22" s="33"/>
      <c r="F22" s="35"/>
      <c r="G22" s="35"/>
      <c r="H22" s="35"/>
      <c r="I22" s="35"/>
      <c r="J22" s="35"/>
      <c r="K22" s="35"/>
    </row>
    <row r="23" spans="1:11" ht="19.5" customHeight="1" x14ac:dyDescent="0.25">
      <c r="A23" s="28"/>
      <c r="B23" s="32"/>
      <c r="C23" s="32"/>
      <c r="D23" s="34"/>
      <c r="E23" s="34"/>
      <c r="F23" s="35"/>
      <c r="G23" s="35"/>
      <c r="H23" s="35"/>
      <c r="I23" s="35"/>
      <c r="J23" s="35"/>
      <c r="K23" s="35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workbookViewId="0">
      <selection activeCell="F10" sqref="F10"/>
    </sheetView>
  </sheetViews>
  <sheetFormatPr defaultRowHeight="15" x14ac:dyDescent="0.25"/>
  <cols>
    <col min="1" max="1" width="9.140625" style="26"/>
    <col min="2" max="2" width="18.140625" style="26" customWidth="1"/>
    <col min="3" max="3" width="34.140625" style="26" customWidth="1"/>
    <col min="4" max="4" width="22.85546875" style="26" customWidth="1"/>
    <col min="5" max="6" width="25.5703125" style="26" customWidth="1"/>
    <col min="7" max="16384" width="9.140625" style="26"/>
  </cols>
  <sheetData>
    <row r="1" spans="1:18" ht="77.25" customHeight="1" x14ac:dyDescent="0.25">
      <c r="E1" s="89" t="s">
        <v>91</v>
      </c>
      <c r="F1" s="90"/>
    </row>
    <row r="3" spans="1:18" ht="48" customHeight="1" x14ac:dyDescent="0.25">
      <c r="A3" s="114" t="s">
        <v>123</v>
      </c>
      <c r="B3" s="114"/>
      <c r="C3" s="114"/>
      <c r="D3" s="114"/>
      <c r="E3" s="114"/>
      <c r="F3" s="114"/>
      <c r="G3" s="45"/>
      <c r="H3" s="45"/>
      <c r="I3" s="45"/>
    </row>
    <row r="5" spans="1:18" ht="28.5" x14ac:dyDescent="0.25">
      <c r="A5" s="38" t="s">
        <v>3</v>
      </c>
      <c r="B5" s="38" t="s">
        <v>39</v>
      </c>
      <c r="C5" s="38" t="s">
        <v>40</v>
      </c>
      <c r="D5" s="38" t="s">
        <v>41</v>
      </c>
      <c r="E5" s="38" t="s">
        <v>42</v>
      </c>
      <c r="F5" s="38" t="s">
        <v>43</v>
      </c>
      <c r="G5" s="23"/>
      <c r="H5" s="23"/>
      <c r="I5" s="23"/>
      <c r="J5" s="46"/>
      <c r="K5" s="46"/>
      <c r="L5" s="46"/>
      <c r="M5" s="46"/>
      <c r="N5" s="46"/>
      <c r="O5" s="46"/>
      <c r="P5" s="46"/>
      <c r="Q5" s="46"/>
      <c r="R5" s="46"/>
    </row>
    <row r="6" spans="1:18" ht="18.75" x14ac:dyDescent="0.25">
      <c r="A6" s="47"/>
      <c r="B6" s="47"/>
      <c r="C6" s="57" t="s">
        <v>112</v>
      </c>
      <c r="D6" s="30"/>
      <c r="E6" s="30"/>
      <c r="F6" s="30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</row>
    <row r="7" spans="1:18" x14ac:dyDescent="0.25">
      <c r="A7" s="47"/>
      <c r="B7" s="47"/>
      <c r="C7" s="47"/>
      <c r="D7" s="30"/>
      <c r="E7" s="30"/>
      <c r="F7" s="30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</row>
    <row r="8" spans="1:18" x14ac:dyDescent="0.25">
      <c r="A8" s="47"/>
      <c r="B8" s="47"/>
      <c r="C8" s="47"/>
      <c r="D8" s="30"/>
      <c r="E8" s="30"/>
      <c r="F8" s="30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</row>
    <row r="9" spans="1:18" x14ac:dyDescent="0.25">
      <c r="A9" s="47"/>
      <c r="B9" s="47"/>
      <c r="C9" s="47"/>
      <c r="D9" s="30"/>
      <c r="E9" s="30"/>
      <c r="F9" s="30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1:18" x14ac:dyDescent="0.25">
      <c r="A10" s="47"/>
      <c r="B10" s="47"/>
      <c r="C10" s="47"/>
      <c r="D10" s="30"/>
      <c r="E10" s="30"/>
      <c r="F10" s="30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</row>
    <row r="11" spans="1:18" x14ac:dyDescent="0.25">
      <c r="A11" s="47"/>
      <c r="B11" s="47"/>
      <c r="C11" s="47"/>
      <c r="D11" s="30"/>
      <c r="E11" s="30"/>
      <c r="F11" s="3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</row>
    <row r="12" spans="1:18" x14ac:dyDescent="0.25">
      <c r="A12" s="47"/>
      <c r="B12" s="47"/>
      <c r="C12" s="47"/>
      <c r="D12" s="30"/>
      <c r="E12" s="30"/>
      <c r="F12" s="3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</row>
    <row r="13" spans="1:18" x14ac:dyDescent="0.25">
      <c r="A13" s="47"/>
      <c r="B13" s="47"/>
      <c r="C13" s="47"/>
      <c r="D13" s="30"/>
      <c r="E13" s="30"/>
      <c r="F13" s="30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</row>
    <row r="14" spans="1:18" x14ac:dyDescent="0.25">
      <c r="A14" s="47"/>
      <c r="B14" s="47"/>
      <c r="C14" s="47"/>
      <c r="D14" s="30"/>
      <c r="E14" s="30"/>
      <c r="F14" s="30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</row>
    <row r="15" spans="1:18" x14ac:dyDescent="0.25"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</row>
    <row r="16" spans="1:18" x14ac:dyDescent="0.25"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  <row r="17" spans="4:18" x14ac:dyDescent="0.25"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4:18" x14ac:dyDescent="0.25"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</row>
    <row r="19" spans="4:18" x14ac:dyDescent="0.25"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  <row r="20" spans="4:18" x14ac:dyDescent="0.25"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</row>
    <row r="21" spans="4:18" x14ac:dyDescent="0.25"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4:18" x14ac:dyDescent="0.25"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</row>
    <row r="23" spans="4:18" x14ac:dyDescent="0.25"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4:18" x14ac:dyDescent="0.25"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4:18" x14ac:dyDescent="0.25"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6" style="26" customWidth="1"/>
    <col min="2" max="3" width="11.5703125" style="26" bestFit="1" customWidth="1"/>
    <col min="4" max="4" width="14.42578125" style="26" customWidth="1"/>
    <col min="5" max="5" width="27" style="26" customWidth="1"/>
    <col min="6" max="6" width="15.28515625" style="26" bestFit="1" customWidth="1"/>
    <col min="7" max="7" width="13.7109375" style="26" customWidth="1"/>
    <col min="8" max="8" width="14.5703125" style="26" customWidth="1"/>
    <col min="9" max="9" width="12.28515625" style="26" customWidth="1"/>
    <col min="10" max="10" width="12.7109375" style="26" customWidth="1"/>
    <col min="11" max="11" width="12" style="26" customWidth="1"/>
    <col min="12" max="12" width="14.85546875" style="26" customWidth="1"/>
    <col min="13" max="16384" width="9.140625" style="26"/>
  </cols>
  <sheetData>
    <row r="1" spans="1:18" ht="63.75" customHeight="1" x14ac:dyDescent="0.25">
      <c r="I1" s="115" t="s">
        <v>92</v>
      </c>
      <c r="J1" s="115"/>
      <c r="K1" s="115"/>
      <c r="L1" s="115"/>
    </row>
    <row r="4" spans="1:18" ht="48" customHeight="1" x14ac:dyDescent="0.25">
      <c r="A4" s="114" t="s">
        <v>124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6" spans="1:18" x14ac:dyDescent="0.25">
      <c r="A6" s="119" t="s">
        <v>3</v>
      </c>
      <c r="B6" s="119" t="s">
        <v>52</v>
      </c>
      <c r="C6" s="119" t="s">
        <v>53</v>
      </c>
      <c r="D6" s="119" t="s">
        <v>54</v>
      </c>
      <c r="E6" s="119" t="s">
        <v>55</v>
      </c>
      <c r="F6" s="119" t="s">
        <v>86</v>
      </c>
      <c r="G6" s="119" t="s">
        <v>56</v>
      </c>
      <c r="H6" s="119" t="s">
        <v>57</v>
      </c>
      <c r="I6" s="116" t="s">
        <v>62</v>
      </c>
      <c r="J6" s="117"/>
      <c r="K6" s="118"/>
      <c r="L6" s="119" t="s">
        <v>61</v>
      </c>
      <c r="M6" s="46"/>
      <c r="N6" s="46"/>
      <c r="O6" s="46"/>
      <c r="P6" s="46"/>
      <c r="Q6" s="46"/>
      <c r="R6" s="46"/>
    </row>
    <row r="7" spans="1:18" ht="28.5" x14ac:dyDescent="0.25">
      <c r="A7" s="120"/>
      <c r="B7" s="120"/>
      <c r="C7" s="120"/>
      <c r="D7" s="120"/>
      <c r="E7" s="120"/>
      <c r="F7" s="120"/>
      <c r="G7" s="120"/>
      <c r="H7" s="120"/>
      <c r="I7" s="38" t="s">
        <v>58</v>
      </c>
      <c r="J7" s="38" t="s">
        <v>59</v>
      </c>
      <c r="K7" s="38" t="s">
        <v>60</v>
      </c>
      <c r="L7" s="120"/>
      <c r="M7" s="46"/>
      <c r="N7" s="46"/>
      <c r="O7" s="46"/>
      <c r="P7" s="46"/>
      <c r="Q7" s="46"/>
      <c r="R7" s="46"/>
    </row>
    <row r="8" spans="1:18" ht="18.75" x14ac:dyDescent="0.25">
      <c r="A8" s="47"/>
      <c r="B8" s="47"/>
      <c r="C8" s="47"/>
      <c r="D8" s="30"/>
      <c r="E8" s="61" t="s">
        <v>112</v>
      </c>
      <c r="F8" s="30"/>
      <c r="G8" s="30"/>
      <c r="H8" s="30"/>
      <c r="I8" s="30"/>
      <c r="J8" s="30"/>
      <c r="K8" s="30"/>
      <c r="L8" s="30"/>
      <c r="M8" s="46"/>
      <c r="N8" s="46"/>
      <c r="O8" s="46"/>
      <c r="P8" s="46"/>
      <c r="Q8" s="46"/>
      <c r="R8" s="46"/>
    </row>
    <row r="9" spans="1:18" x14ac:dyDescent="0.25">
      <c r="A9" s="47"/>
      <c r="B9" s="47"/>
      <c r="C9" s="47"/>
      <c r="D9" s="30"/>
      <c r="E9" s="30"/>
      <c r="F9" s="30"/>
      <c r="G9" s="30"/>
      <c r="H9" s="30"/>
      <c r="I9" s="30"/>
      <c r="J9" s="30"/>
      <c r="K9" s="30"/>
      <c r="L9" s="30"/>
      <c r="M9" s="46"/>
      <c r="N9" s="46"/>
      <c r="O9" s="46"/>
      <c r="P9" s="46"/>
      <c r="Q9" s="46"/>
      <c r="R9" s="46"/>
    </row>
    <row r="10" spans="1:18" x14ac:dyDescent="0.25">
      <c r="A10" s="47"/>
      <c r="B10" s="47"/>
      <c r="C10" s="47"/>
      <c r="D10" s="30"/>
      <c r="E10" s="30"/>
      <c r="F10" s="30"/>
      <c r="G10" s="30"/>
      <c r="H10" s="30"/>
      <c r="I10" s="30"/>
      <c r="J10" s="30"/>
      <c r="K10" s="30"/>
      <c r="L10" s="30"/>
      <c r="M10" s="46"/>
      <c r="N10" s="46"/>
      <c r="O10" s="46"/>
      <c r="P10" s="46"/>
      <c r="Q10" s="46"/>
      <c r="R10" s="46"/>
    </row>
    <row r="11" spans="1:18" x14ac:dyDescent="0.25">
      <c r="A11" s="47"/>
      <c r="B11" s="47"/>
      <c r="C11" s="47"/>
      <c r="D11" s="30"/>
      <c r="E11" s="30"/>
      <c r="F11" s="30"/>
      <c r="G11" s="30"/>
      <c r="H11" s="30"/>
      <c r="I11" s="30"/>
      <c r="J11" s="30"/>
      <c r="K11" s="30"/>
      <c r="L11" s="30"/>
      <c r="M11" s="46"/>
      <c r="N11" s="46"/>
      <c r="O11" s="46"/>
      <c r="P11" s="46"/>
      <c r="Q11" s="46"/>
      <c r="R11" s="46"/>
    </row>
    <row r="12" spans="1:18" x14ac:dyDescent="0.25">
      <c r="A12" s="47"/>
      <c r="B12" s="47"/>
      <c r="C12" s="47"/>
      <c r="D12" s="30"/>
      <c r="E12" s="30"/>
      <c r="F12" s="30"/>
      <c r="G12" s="30"/>
      <c r="H12" s="30"/>
      <c r="I12" s="30"/>
      <c r="J12" s="30"/>
      <c r="K12" s="30"/>
      <c r="L12" s="30"/>
      <c r="M12" s="46"/>
      <c r="N12" s="46"/>
      <c r="O12" s="46"/>
      <c r="P12" s="46"/>
      <c r="Q12" s="46"/>
      <c r="R12" s="46"/>
    </row>
    <row r="13" spans="1:18" x14ac:dyDescent="0.25">
      <c r="A13" s="47"/>
      <c r="B13" s="47"/>
      <c r="C13" s="47"/>
      <c r="D13" s="30"/>
      <c r="E13" s="30"/>
      <c r="F13" s="30"/>
      <c r="G13" s="30"/>
      <c r="H13" s="30"/>
      <c r="I13" s="30"/>
      <c r="J13" s="30"/>
      <c r="K13" s="30"/>
      <c r="L13" s="30"/>
      <c r="M13" s="46"/>
      <c r="N13" s="46"/>
      <c r="O13" s="46"/>
      <c r="P13" s="46"/>
      <c r="Q13" s="46"/>
      <c r="R13" s="46"/>
    </row>
    <row r="14" spans="1:18" x14ac:dyDescent="0.25">
      <c r="A14" s="47"/>
      <c r="B14" s="47"/>
      <c r="C14" s="47"/>
      <c r="D14" s="30"/>
      <c r="E14" s="30"/>
      <c r="F14" s="30"/>
      <c r="G14" s="30"/>
      <c r="H14" s="30"/>
      <c r="I14" s="30"/>
      <c r="J14" s="30"/>
      <c r="K14" s="30"/>
      <c r="L14" s="30"/>
      <c r="M14" s="46"/>
      <c r="N14" s="46"/>
      <c r="O14" s="46"/>
      <c r="P14" s="46"/>
      <c r="Q14" s="46"/>
      <c r="R14" s="46"/>
    </row>
    <row r="15" spans="1:18" x14ac:dyDescent="0.25">
      <c r="A15" s="47"/>
      <c r="B15" s="47"/>
      <c r="C15" s="47"/>
      <c r="D15" s="30"/>
      <c r="E15" s="30"/>
      <c r="F15" s="30"/>
      <c r="G15" s="30"/>
      <c r="H15" s="30"/>
      <c r="I15" s="30"/>
      <c r="J15" s="30"/>
      <c r="K15" s="30"/>
      <c r="L15" s="30"/>
      <c r="M15" s="46"/>
      <c r="N15" s="46"/>
      <c r="O15" s="46"/>
      <c r="P15" s="46"/>
      <c r="Q15" s="46"/>
      <c r="R15" s="46"/>
    </row>
    <row r="16" spans="1:18" x14ac:dyDescent="0.25"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  <row r="17" spans="4:18" x14ac:dyDescent="0.25"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4:18" x14ac:dyDescent="0.25"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</row>
    <row r="19" spans="4:18" x14ac:dyDescent="0.25"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  <row r="20" spans="4:18" x14ac:dyDescent="0.25"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</row>
    <row r="21" spans="4:18" x14ac:dyDescent="0.25"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4:18" x14ac:dyDescent="0.25"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</row>
    <row r="23" spans="4:18" x14ac:dyDescent="0.25"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4:18" x14ac:dyDescent="0.25"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4:18" x14ac:dyDescent="0.25"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  <row r="26" spans="4:18" x14ac:dyDescent="0.25"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zoomScale="115" zoomScaleNormal="115" workbookViewId="0">
      <selection activeCell="A2" sqref="A2:D2"/>
    </sheetView>
  </sheetViews>
  <sheetFormatPr defaultRowHeight="15" x14ac:dyDescent="0.25"/>
  <cols>
    <col min="1" max="1" width="7" style="26" customWidth="1"/>
    <col min="2" max="2" width="46" style="26" customWidth="1"/>
    <col min="3" max="3" width="18" style="26" customWidth="1"/>
    <col min="4" max="4" width="44.5703125" style="26" customWidth="1"/>
    <col min="5" max="16384" width="9.140625" style="26"/>
  </cols>
  <sheetData>
    <row r="1" spans="1:4" ht="66" customHeight="1" x14ac:dyDescent="0.25">
      <c r="D1" s="23" t="s">
        <v>93</v>
      </c>
    </row>
    <row r="2" spans="1:4" ht="67.5" customHeight="1" x14ac:dyDescent="0.25">
      <c r="A2" s="109" t="s">
        <v>125</v>
      </c>
      <c r="B2" s="109"/>
      <c r="C2" s="109"/>
      <c r="D2" s="109"/>
    </row>
    <row r="4" spans="1:4" ht="30.75" customHeight="1" x14ac:dyDescent="0.25">
      <c r="A4" s="52" t="s">
        <v>3</v>
      </c>
      <c r="B4" s="52" t="s">
        <v>46</v>
      </c>
      <c r="C4" s="52" t="s">
        <v>44</v>
      </c>
      <c r="D4" s="52" t="s">
        <v>75</v>
      </c>
    </row>
    <row r="5" spans="1:4" ht="18.75" x14ac:dyDescent="0.25">
      <c r="A5" s="53">
        <v>1</v>
      </c>
      <c r="B5" s="57" t="s">
        <v>112</v>
      </c>
      <c r="C5" s="53"/>
      <c r="D5" s="53"/>
    </row>
    <row r="6" spans="1:4" x14ac:dyDescent="0.25">
      <c r="A6" s="53">
        <f>+A5+1</f>
        <v>2</v>
      </c>
      <c r="B6" s="54"/>
      <c r="C6" s="54"/>
      <c r="D6" s="55"/>
    </row>
    <row r="7" spans="1:4" x14ac:dyDescent="0.25">
      <c r="A7" s="53">
        <f t="shared" ref="A7:A14" si="0">+A6+1</f>
        <v>3</v>
      </c>
      <c r="B7" s="54"/>
      <c r="C7" s="54"/>
      <c r="D7" s="55"/>
    </row>
    <row r="8" spans="1:4" x14ac:dyDescent="0.25">
      <c r="A8" s="53">
        <f t="shared" si="0"/>
        <v>4</v>
      </c>
      <c r="B8" s="54"/>
      <c r="C8" s="54"/>
      <c r="D8" s="55"/>
    </row>
    <row r="9" spans="1:4" x14ac:dyDescent="0.25">
      <c r="A9" s="53">
        <f t="shared" si="0"/>
        <v>5</v>
      </c>
      <c r="B9" s="54"/>
      <c r="C9" s="54"/>
      <c r="D9" s="55"/>
    </row>
    <row r="10" spans="1:4" x14ac:dyDescent="0.25">
      <c r="A10" s="53">
        <f t="shared" si="0"/>
        <v>6</v>
      </c>
      <c r="B10" s="54"/>
      <c r="C10" s="54"/>
      <c r="D10" s="55"/>
    </row>
    <row r="11" spans="1:4" x14ac:dyDescent="0.25">
      <c r="A11" s="53">
        <f t="shared" si="0"/>
        <v>7</v>
      </c>
      <c r="B11" s="54"/>
      <c r="C11" s="54"/>
      <c r="D11" s="55"/>
    </row>
    <row r="12" spans="1:4" x14ac:dyDescent="0.25">
      <c r="A12" s="53">
        <f t="shared" si="0"/>
        <v>8</v>
      </c>
      <c r="B12" s="54"/>
      <c r="C12" s="54"/>
      <c r="D12" s="55"/>
    </row>
    <row r="13" spans="1:4" x14ac:dyDescent="0.25">
      <c r="A13" s="53">
        <f t="shared" si="0"/>
        <v>9</v>
      </c>
      <c r="B13" s="54"/>
      <c r="C13" s="54"/>
      <c r="D13" s="55"/>
    </row>
    <row r="14" spans="1:4" x14ac:dyDescent="0.25">
      <c r="A14" s="53">
        <f t="shared" si="0"/>
        <v>10</v>
      </c>
      <c r="B14" s="54"/>
      <c r="C14" s="54"/>
      <c r="D14" s="55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zoomScale="115" zoomScaleNormal="115" workbookViewId="0">
      <selection activeCell="I8" sqref="I8"/>
    </sheetView>
  </sheetViews>
  <sheetFormatPr defaultRowHeight="15" x14ac:dyDescent="0.25"/>
  <cols>
    <col min="1" max="1" width="7" style="26" customWidth="1"/>
    <col min="2" max="2" width="38.42578125" style="26" customWidth="1"/>
    <col min="3" max="3" width="22.140625" style="26" customWidth="1"/>
    <col min="4" max="4" width="47.28515625" style="26" customWidth="1"/>
    <col min="5" max="16384" width="9.140625" style="26"/>
  </cols>
  <sheetData>
    <row r="1" spans="1:4" ht="60" customHeight="1" x14ac:dyDescent="0.25">
      <c r="D1" s="23" t="s">
        <v>94</v>
      </c>
    </row>
    <row r="2" spans="1:4" ht="64.5" customHeight="1" x14ac:dyDescent="0.25">
      <c r="A2" s="109" t="s">
        <v>126</v>
      </c>
      <c r="B2" s="109"/>
      <c r="C2" s="109"/>
      <c r="D2" s="109"/>
    </row>
    <row r="4" spans="1:4" ht="30.75" customHeight="1" x14ac:dyDescent="0.25">
      <c r="A4" s="52" t="s">
        <v>3</v>
      </c>
      <c r="B4" s="52" t="s">
        <v>46</v>
      </c>
      <c r="C4" s="52" t="s">
        <v>44</v>
      </c>
      <c r="D4" s="52" t="s">
        <v>75</v>
      </c>
    </row>
    <row r="5" spans="1:4" ht="18.75" x14ac:dyDescent="0.25">
      <c r="A5" s="53">
        <v>1</v>
      </c>
      <c r="B5" s="57" t="s">
        <v>112</v>
      </c>
      <c r="C5" s="53"/>
      <c r="D5" s="53"/>
    </row>
    <row r="6" spans="1:4" x14ac:dyDescent="0.25">
      <c r="A6" s="53">
        <f>+A5+1</f>
        <v>2</v>
      </c>
      <c r="B6" s="54"/>
      <c r="C6" s="54"/>
      <c r="D6" s="55"/>
    </row>
    <row r="7" spans="1:4" x14ac:dyDescent="0.25">
      <c r="A7" s="53">
        <f t="shared" ref="A7:A14" si="0">+A6+1</f>
        <v>3</v>
      </c>
      <c r="B7" s="54"/>
      <c r="C7" s="54"/>
      <c r="D7" s="55"/>
    </row>
    <row r="8" spans="1:4" x14ac:dyDescent="0.25">
      <c r="A8" s="53">
        <f t="shared" si="0"/>
        <v>4</v>
      </c>
      <c r="B8" s="54"/>
      <c r="C8" s="54"/>
      <c r="D8" s="55"/>
    </row>
    <row r="9" spans="1:4" x14ac:dyDescent="0.25">
      <c r="A9" s="53">
        <f t="shared" si="0"/>
        <v>5</v>
      </c>
      <c r="B9" s="54"/>
      <c r="C9" s="54"/>
      <c r="D9" s="55"/>
    </row>
    <row r="10" spans="1:4" x14ac:dyDescent="0.25">
      <c r="A10" s="53">
        <f t="shared" si="0"/>
        <v>6</v>
      </c>
      <c r="B10" s="54"/>
      <c r="C10" s="54"/>
      <c r="D10" s="55"/>
    </row>
    <row r="11" spans="1:4" x14ac:dyDescent="0.25">
      <c r="A11" s="53">
        <f t="shared" si="0"/>
        <v>7</v>
      </c>
      <c r="B11" s="54"/>
      <c r="C11" s="54"/>
      <c r="D11" s="55"/>
    </row>
    <row r="12" spans="1:4" x14ac:dyDescent="0.25">
      <c r="A12" s="53">
        <f t="shared" si="0"/>
        <v>8</v>
      </c>
      <c r="B12" s="54"/>
      <c r="C12" s="54"/>
      <c r="D12" s="55"/>
    </row>
    <row r="13" spans="1:4" x14ac:dyDescent="0.25">
      <c r="A13" s="53">
        <f t="shared" si="0"/>
        <v>9</v>
      </c>
      <c r="B13" s="54"/>
      <c r="C13" s="54"/>
      <c r="D13" s="55"/>
    </row>
    <row r="14" spans="1:4" x14ac:dyDescent="0.25">
      <c r="A14" s="53">
        <f t="shared" si="0"/>
        <v>10</v>
      </c>
      <c r="B14" s="54"/>
      <c r="C14" s="54"/>
      <c r="D14" s="55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8" customWidth="1"/>
    <col min="2" max="2" width="26.42578125" style="18" customWidth="1"/>
    <col min="3" max="3" width="13.7109375" style="18" customWidth="1"/>
    <col min="4" max="7" width="20.85546875" style="18" customWidth="1"/>
    <col min="8" max="8" width="17.5703125" style="18" customWidth="1"/>
    <col min="9" max="9" width="19.28515625" style="18" customWidth="1"/>
    <col min="10" max="10" width="14" style="18" customWidth="1"/>
    <col min="11" max="13" width="18.7109375" style="18" customWidth="1"/>
    <col min="14" max="14" width="15.7109375" style="18" customWidth="1"/>
    <col min="15" max="19" width="15.7109375" style="19" customWidth="1"/>
    <col min="20" max="16384" width="9.140625" style="19"/>
  </cols>
  <sheetData>
    <row r="1" spans="1:10" ht="66.75" customHeight="1" x14ac:dyDescent="0.25">
      <c r="H1" s="121" t="s">
        <v>95</v>
      </c>
      <c r="I1" s="121"/>
      <c r="J1" s="121"/>
    </row>
    <row r="3" spans="1:10" s="18" customFormat="1" ht="73.5" customHeight="1" x14ac:dyDescent="0.25">
      <c r="A3" s="114" t="s">
        <v>127</v>
      </c>
      <c r="B3" s="114"/>
      <c r="C3" s="114"/>
      <c r="D3" s="114"/>
      <c r="E3" s="114"/>
      <c r="F3" s="114"/>
      <c r="G3" s="114"/>
      <c r="H3" s="114"/>
      <c r="I3" s="114"/>
      <c r="J3" s="114"/>
    </row>
    <row r="5" spans="1:10" s="18" customFormat="1" ht="47.25" customHeight="1" x14ac:dyDescent="0.25">
      <c r="A5" s="101" t="s">
        <v>76</v>
      </c>
      <c r="B5" s="101" t="s">
        <v>31</v>
      </c>
      <c r="C5" s="101" t="s">
        <v>77</v>
      </c>
      <c r="D5" s="122" t="s">
        <v>32</v>
      </c>
      <c r="E5" s="123"/>
      <c r="F5" s="125" t="s">
        <v>37</v>
      </c>
      <c r="G5" s="125" t="s">
        <v>35</v>
      </c>
      <c r="H5" s="125" t="s">
        <v>68</v>
      </c>
      <c r="I5" s="125" t="s">
        <v>69</v>
      </c>
      <c r="J5" s="125" t="s">
        <v>11</v>
      </c>
    </row>
    <row r="6" spans="1:10" s="18" customFormat="1" ht="60.75" customHeight="1" x14ac:dyDescent="0.25">
      <c r="A6" s="101"/>
      <c r="B6" s="101"/>
      <c r="C6" s="101"/>
      <c r="D6" s="39" t="s">
        <v>33</v>
      </c>
      <c r="E6" s="39" t="s">
        <v>34</v>
      </c>
      <c r="F6" s="126"/>
      <c r="G6" s="126"/>
      <c r="H6" s="126"/>
      <c r="I6" s="126"/>
      <c r="J6" s="126"/>
    </row>
    <row r="7" spans="1:10" s="18" customFormat="1" ht="15" x14ac:dyDescent="0.25">
      <c r="A7" s="22">
        <v>1</v>
      </c>
      <c r="B7" s="60" t="s">
        <v>112</v>
      </c>
      <c r="C7" s="20"/>
      <c r="D7" s="20"/>
      <c r="E7" s="20"/>
      <c r="F7" s="20"/>
      <c r="G7" s="20"/>
      <c r="H7" s="20"/>
      <c r="I7" s="20"/>
      <c r="J7" s="20"/>
    </row>
    <row r="8" spans="1:10" s="18" customFormat="1" ht="15" x14ac:dyDescent="0.25">
      <c r="A8" s="22">
        <v>2</v>
      </c>
      <c r="B8" s="20"/>
      <c r="C8" s="56" t="s">
        <v>78</v>
      </c>
      <c r="D8" s="20"/>
      <c r="E8" s="20"/>
      <c r="F8" s="20"/>
      <c r="G8" s="20"/>
      <c r="H8" s="20"/>
      <c r="I8" s="20"/>
      <c r="J8" s="20"/>
    </row>
    <row r="9" spans="1:10" s="18" customFormat="1" ht="15" x14ac:dyDescent="0.25">
      <c r="A9" s="22">
        <v>3</v>
      </c>
      <c r="B9" s="20"/>
      <c r="C9" s="56" t="s">
        <v>78</v>
      </c>
      <c r="D9" s="20"/>
      <c r="E9" s="20"/>
      <c r="F9" s="20"/>
      <c r="G9" s="20"/>
      <c r="H9" s="20"/>
      <c r="I9" s="20"/>
      <c r="J9" s="20"/>
    </row>
    <row r="10" spans="1:10" s="18" customFormat="1" ht="15" x14ac:dyDescent="0.25">
      <c r="A10" s="22">
        <v>4</v>
      </c>
      <c r="B10" s="20"/>
      <c r="C10" s="56" t="s">
        <v>78</v>
      </c>
      <c r="D10" s="20"/>
      <c r="E10" s="20"/>
      <c r="F10" s="20"/>
      <c r="G10" s="20"/>
      <c r="H10" s="20"/>
      <c r="I10" s="20"/>
      <c r="J10" s="20"/>
    </row>
    <row r="11" spans="1:10" s="18" customFormat="1" ht="15" x14ac:dyDescent="0.25">
      <c r="A11" s="22">
        <v>5</v>
      </c>
      <c r="B11" s="20"/>
      <c r="C11" s="56" t="s">
        <v>78</v>
      </c>
      <c r="D11" s="20"/>
      <c r="E11" s="20"/>
      <c r="F11" s="20"/>
      <c r="G11" s="20"/>
      <c r="H11" s="20"/>
      <c r="I11" s="20"/>
      <c r="J11" s="20"/>
    </row>
    <row r="13" spans="1:10" s="18" customFormat="1" ht="30.75" customHeight="1" x14ac:dyDescent="0.25">
      <c r="A13" s="40"/>
      <c r="B13" s="124" t="s">
        <v>36</v>
      </c>
      <c r="C13" s="124"/>
      <c r="D13" s="124"/>
      <c r="E13" s="124"/>
      <c r="F13" s="124"/>
      <c r="G13" s="124"/>
      <c r="H13" s="124"/>
      <c r="I13" s="124"/>
      <c r="J13" s="124"/>
    </row>
    <row r="14" spans="1:10" ht="18.75" customHeight="1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7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09" t="s">
        <v>38</v>
      </c>
      <c r="B5" s="109"/>
      <c r="C5" s="109"/>
      <c r="D5" s="109"/>
    </row>
    <row r="7" spans="1:4" ht="25.5" x14ac:dyDescent="0.25">
      <c r="A7" s="44" t="s">
        <v>9</v>
      </c>
      <c r="B7" s="44" t="s">
        <v>46</v>
      </c>
      <c r="C7" s="44" t="s">
        <v>44</v>
      </c>
      <c r="D7" s="44" t="s">
        <v>45</v>
      </c>
    </row>
    <row r="8" spans="1:4" x14ac:dyDescent="0.25">
      <c r="A8" s="41">
        <v>1</v>
      </c>
      <c r="B8" s="41"/>
      <c r="C8" s="41"/>
      <c r="D8" s="41"/>
    </row>
    <row r="9" spans="1:4" x14ac:dyDescent="0.25">
      <c r="A9" s="41">
        <f>+A8+1</f>
        <v>2</v>
      </c>
      <c r="B9" s="42"/>
      <c r="C9" s="42"/>
      <c r="D9" s="43"/>
    </row>
    <row r="10" spans="1:4" x14ac:dyDescent="0.25">
      <c r="A10" s="41">
        <f t="shared" ref="A10:A17" si="0">+A9+1</f>
        <v>3</v>
      </c>
      <c r="B10" s="42"/>
      <c r="C10" s="42"/>
      <c r="D10" s="43"/>
    </row>
    <row r="11" spans="1:4" x14ac:dyDescent="0.25">
      <c r="A11" s="41">
        <f t="shared" si="0"/>
        <v>4</v>
      </c>
      <c r="B11" s="42"/>
      <c r="C11" s="42"/>
      <c r="D11" s="43"/>
    </row>
    <row r="12" spans="1:4" x14ac:dyDescent="0.25">
      <c r="A12" s="41">
        <f t="shared" si="0"/>
        <v>5</v>
      </c>
      <c r="B12" s="42"/>
      <c r="C12" s="42"/>
      <c r="D12" s="43"/>
    </row>
    <row r="13" spans="1:4" x14ac:dyDescent="0.25">
      <c r="A13" s="41">
        <f t="shared" si="0"/>
        <v>6</v>
      </c>
      <c r="B13" s="42"/>
      <c r="C13" s="42"/>
      <c r="D13" s="43"/>
    </row>
    <row r="14" spans="1:4" x14ac:dyDescent="0.25">
      <c r="A14" s="41">
        <f t="shared" si="0"/>
        <v>7</v>
      </c>
      <c r="B14" s="42"/>
      <c r="C14" s="42"/>
      <c r="D14" s="43"/>
    </row>
    <row r="15" spans="1:4" x14ac:dyDescent="0.25">
      <c r="A15" s="41">
        <f t="shared" si="0"/>
        <v>8</v>
      </c>
      <c r="B15" s="42"/>
      <c r="C15" s="42"/>
      <c r="D15" s="43"/>
    </row>
    <row r="16" spans="1:4" x14ac:dyDescent="0.25">
      <c r="A16" s="41">
        <f t="shared" si="0"/>
        <v>9</v>
      </c>
      <c r="B16" s="42"/>
      <c r="C16" s="42"/>
      <c r="D16" s="43"/>
    </row>
    <row r="17" spans="1:4" x14ac:dyDescent="0.25">
      <c r="A17" s="41">
        <f t="shared" si="0"/>
        <v>10</v>
      </c>
      <c r="B17" s="42"/>
      <c r="C17" s="42"/>
      <c r="D17" s="43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Транспорт воситаси</vt:lpstr>
      <vt:lpstr>1-илова</vt:lpstr>
      <vt:lpstr>2-илова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15-илова</vt:lpstr>
      <vt:lpstr>ГТК</vt:lpstr>
      <vt:lpstr>'6-илова '!Заголовки_для_печати</vt:lpstr>
      <vt:lpstr>'10 илова '!Область_печати</vt:lpstr>
      <vt:lpstr>'15-илова'!Область_печати</vt:lpstr>
      <vt:lpstr>'1-илова'!Область_печати</vt:lpstr>
      <vt:lpstr>'2-илова'!Область_печати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Fazliddin Kilichev</cp:lastModifiedBy>
  <cp:lastPrinted>2025-12-15T08:46:10Z</cp:lastPrinted>
  <dcterms:created xsi:type="dcterms:W3CDTF">2020-01-15T07:42:43Z</dcterms:created>
  <dcterms:modified xsi:type="dcterms:W3CDTF">2026-04-08T12:35:01Z</dcterms:modified>
</cp:coreProperties>
</file>